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ЭтаКнига"/>
  <bookViews>
    <workbookView xWindow="255" yWindow="2265" windowWidth="18630" windowHeight="8835"/>
  </bookViews>
  <sheets>
    <sheet name="Мои данные" sheetId="3" r:id="rId1"/>
  </sheets>
  <definedNames>
    <definedName name="Print_Titles" localSheetId="0">'Мои данные'!$28:$28</definedName>
    <definedName name="Дата_изменения_группы_строек">#REF!</definedName>
    <definedName name="Дата_изменения_локальной_сметы">#REF!</definedName>
    <definedName name="Дата_изменения_объекта">#REF!</definedName>
    <definedName name="Дата_изменения_объектной_сметы">#REF!</definedName>
    <definedName name="Дата_изменения_очереди">#REF!</definedName>
    <definedName name="Дата_изменения_пускового_комплекса">#REF!</definedName>
    <definedName name="Дата_изменения_сводного_сметного_расчета">#REF!</definedName>
    <definedName name="Дата_изменения_стройки">#REF!</definedName>
    <definedName name="Дата_создания_группы_строек">#REF!</definedName>
    <definedName name="Дата_создания_локальной_сметы">#REF!</definedName>
    <definedName name="Дата_создания_объекта">#REF!</definedName>
    <definedName name="Дата_создания_объектной_сметы">#REF!</definedName>
    <definedName name="Дата_создания_очереди">#REF!</definedName>
    <definedName name="Дата_создания_пускового_комплекса">#REF!</definedName>
    <definedName name="Дата_создания_сводного_сметного_расчета">#REF!</definedName>
    <definedName name="Дата_создания_стройки">#REF!</definedName>
    <definedName name="_xlnm.Print_Titles" localSheetId="0">'Мои данные'!$28:$28</definedName>
    <definedName name="Заказчик">#REF!</definedName>
    <definedName name="Инвестор">#REF!</definedName>
    <definedName name="Индекс_ЛН_группы_строек">#REF!</definedName>
    <definedName name="Индекс_ЛН_локальной_сметы">#REF!</definedName>
    <definedName name="Индекс_ЛН_объекта">#REF!</definedName>
    <definedName name="Индекс_ЛН_объектной_сметы">#REF!</definedName>
    <definedName name="Индекс_ЛН_очереди">#REF!</definedName>
    <definedName name="Индекс_ЛН_пускового_комплекса">#REF!</definedName>
    <definedName name="Индекс_ЛН_сводного_сметного_расчета">#REF!</definedName>
    <definedName name="Индекс_ЛН_стройки">#REF!</definedName>
    <definedName name="Итого_ЗПМ__по_рес_расчету_с_учетом_к_тов">#REF!</definedName>
    <definedName name="Итого_ЗПМ_в_базисных_ценах">#REF!</definedName>
    <definedName name="Итого_ЗПМ_в_базисных_ценах_с_учетом_к_тов">#REF!</definedName>
    <definedName name="Итого_ЗПМ_по_акту_вып_работ_в_базисных_ценах_с_учетом_к_тов">#REF!</definedName>
    <definedName name="Итого_ЗПМ_по_акту_вып_работ_при_ресурсном_расчете_с_учетом_к_тов">#REF!</definedName>
    <definedName name="Итого_ЗПМ_по_акту_выполненных_работ_в_базисных_ценах">#REF!</definedName>
    <definedName name="Итого_ЗПМ_по_акту_выполненных_работ_при_ресурсном_расчете">#REF!</definedName>
    <definedName name="Итого_ЗПМ_при_расчете_по_стоимости_ч_часа_работы_механизаторов">#REF!</definedName>
    <definedName name="Итого_МАТ_по_акту_вып_работ_в_базисных_ценах_с_учетом_к_тов">#REF!</definedName>
    <definedName name="Итого_МАТ_по_акту_вып_работ_при_ресурсном_расчете_с_учетом_к_тов">#REF!</definedName>
    <definedName name="Итого_материалы">#REF!</definedName>
    <definedName name="Итого_материалы__по_рес_расчету_с_учетом_к_тов">#REF!</definedName>
    <definedName name="Итого_материалы_в_базисных_ценах">#REF!</definedName>
    <definedName name="Итого_материалы_в_базисных_ценах_с_учетом_к_тов">#REF!</definedName>
    <definedName name="Итого_материалы_по_акту_выполненных_работ_в_базисных_ценах">#REF!</definedName>
    <definedName name="Итого_материалы_по_акту_выполненных_работ_при_ресурсном_расчете">#REF!</definedName>
    <definedName name="Итого_машины_и_механизмы">#REF!</definedName>
    <definedName name="Итого_машины_и_механизмы_в_базисных_ценах">#REF!</definedName>
    <definedName name="Итого_машины_и_механизмы_по_акту_выполненных_работ_в_базисных_ценах">#REF!</definedName>
    <definedName name="Итого_машины_и_механизмы_по_акту_выполненных_работ_при_ресурсном_расчете">#REF!</definedName>
    <definedName name="Итого_НР_в_базисных_ценах">#REF!</definedName>
    <definedName name="Итого_НР_по_акту_в_базисных_ценах">#REF!</definedName>
    <definedName name="Итого_НР_по_акту_по_ресурсному_расчету">#REF!</definedName>
    <definedName name="Итого_НР_по_ресурсному_расчету">#REF!</definedName>
    <definedName name="Итого_ОЗП">#REF!</definedName>
    <definedName name="Итого_ОЗП_в_базисных_ценах">#REF!</definedName>
    <definedName name="Итого_ОЗП_в_базисных_ценах_с_учетом_к_тов">#REF!</definedName>
    <definedName name="Итого_ОЗП_по_акту_вып_работ_в_базисных_ценах_с_учетом_к_тов">#REF!</definedName>
    <definedName name="Итого_ОЗП_по_акту_вып_работ_при_ресурсном_расчете_с_учетом_к_тов">#REF!</definedName>
    <definedName name="Итого_ОЗП_по_акту_выполненных_работ_в_базисных_ценах">#REF!</definedName>
    <definedName name="Итого_ОЗП_по_акту_выполненных_работ_при_ресурсном_расчете">#REF!</definedName>
    <definedName name="Итого_ОЗП_по_рес_расчету_с_учетом_к_тов">#REF!</definedName>
    <definedName name="Итого_ПЗ">#REF!</definedName>
    <definedName name="Итого_ПЗ_в_базисных_ценах">#REF!</definedName>
    <definedName name="Итого_ПЗ_в_базисных_ценах_с_учетом_к_тов">#REF!</definedName>
    <definedName name="Итого_ПЗ_по_акту_вып_работ_в_базисных_ценах_с_учетом_к_тов">#REF!</definedName>
    <definedName name="Итого_ПЗ_по_акту_вып_работ_при_ресурсном_расчете_с_учетом_к_тов">#REF!</definedName>
    <definedName name="Итого_ПЗ_по_акту_выполненных_работ_в_базисных_ценах">#REF!</definedName>
    <definedName name="Итого_ПЗ_по_акту_выполненных_работ_при_ресурсном_расчете">#REF!</definedName>
    <definedName name="Итого_ПЗ_по_рес_расчету_с_учетом_к_тов">#REF!</definedName>
    <definedName name="Итого_СП_в_базисных_ценах">#REF!</definedName>
    <definedName name="Итого_СП_по_акту_в_базисных_ценах">#REF!</definedName>
    <definedName name="Итого_СП_по_акту_по_ресурсному_расчету">#REF!</definedName>
    <definedName name="Итого_СП_по_ресурсному_расчету">#REF!</definedName>
    <definedName name="Итого_ФОТ_в_базисных_ценах">#REF!</definedName>
    <definedName name="Итого_ФОТ_по_акту_выполненных_работ_в_базисных_ценах">#REF!</definedName>
    <definedName name="Итого_ФОТ_по_акту_выполненных_работ_при_ресурсном_расчете">#REF!</definedName>
    <definedName name="Итого_ФОТ_при_расчете_по_доле_з_п_в_стоимости_эксплуатации_машин">#REF!</definedName>
    <definedName name="Итого_ЭММ__по_рес_расчету_с_учетом_к_тов">#REF!</definedName>
    <definedName name="Итого_ЭММ_в_базисных_ценах_с_учетом_к_тов">#REF!</definedName>
    <definedName name="Итого_ЭММ_по_акту_вып_работ_в_базисных_ценах_с_учетом_к_тов">#REF!</definedName>
    <definedName name="Итого_ЭММ_по_акту_вып_работ_при_ресурсном_расчете_с_учетом_к_тов">#REF!</definedName>
    <definedName name="к_ЗПМ">#REF!</definedName>
    <definedName name="к_МАТ">#REF!</definedName>
    <definedName name="к_ОЗП">#REF!</definedName>
    <definedName name="к_ПЗ">#REF!</definedName>
    <definedName name="к_ЭМ">#REF!</definedName>
    <definedName name="Монтажные_работы_в_базисных_ценах">#REF!</definedName>
    <definedName name="Монтажные_работы_в_текущих_ценах">#REF!</definedName>
    <definedName name="Монтажные_работы_в_текущих_ценах_по_ресурсному_расчету">#REF!</definedName>
    <definedName name="Монтажные_работы_в_текущих_ценах_после_применения_индексов">#REF!</definedName>
    <definedName name="Наименование_группы_строек">#REF!</definedName>
    <definedName name="Наименование_локальной_сметы">#REF!</definedName>
    <definedName name="Наименование_объекта">#REF!</definedName>
    <definedName name="Наименование_объектной_сметы">#REF!</definedName>
    <definedName name="Наименование_очереди">#REF!</definedName>
    <definedName name="Наименование_пускового_комплекса">#REF!</definedName>
    <definedName name="Наименование_сводного_сметного_расчета">#REF!</definedName>
    <definedName name="Наименование_стройки">#REF!</definedName>
    <definedName name="Норм_трудоемкость_механизаторов_по_смете_с_учетом_к_тов">#REF!</definedName>
    <definedName name="Норм_трудоемкость_осн_рабочих_по_смете_с_учетом_к_тов">#REF!</definedName>
    <definedName name="Нормативная_трудоемкость_механизаторов_по_смете">#REF!</definedName>
    <definedName name="Нормативная_трудоемкость_основных_рабочих_по_смете">#REF!</definedName>
    <definedName name="Оборудование_в_базисных_ценах">#REF!</definedName>
    <definedName name="Оборудование_в_текущих_ценах">#REF!</definedName>
    <definedName name="Оборудование_в_текущих_ценах_по_ресурсному_расчету">#REF!</definedName>
    <definedName name="Оборудование_в_текущих_ценах_после_применения_индексов">#REF!</definedName>
    <definedName name="Обоснование_поправки">#REF!</definedName>
    <definedName name="Описание_группы_строек">#REF!</definedName>
    <definedName name="Описание_локальной_сметы">#REF!</definedName>
    <definedName name="Описание_объекта">#REF!</definedName>
    <definedName name="Описание_объектной_сметы">#REF!</definedName>
    <definedName name="Описание_очереди">#REF!</definedName>
    <definedName name="Описание_пускового_комплекса">#REF!</definedName>
    <definedName name="Описание_сводного_сметного_расчета">#REF!</definedName>
    <definedName name="Описание_стройки">#REF!</definedName>
    <definedName name="Основание">#REF!</definedName>
    <definedName name="Отчетный_период__учет_выполненных_работ">#REF!</definedName>
    <definedName name="Проверил">#REF!</definedName>
    <definedName name="Прочие_затраты_в_базисных_ценах">#REF!</definedName>
    <definedName name="Прочие_затраты_в_текущих_ценах">#REF!</definedName>
    <definedName name="Прочие_затраты_в_текущих_ценах_по_ресурсному_расчету">#REF!</definedName>
    <definedName name="Прочие_затраты_в_текущих_ценах_после_применения_индексов">#REF!</definedName>
    <definedName name="Районный_к_т_к_ЗП">#REF!</definedName>
    <definedName name="Районный_к_т_к_ЗП_по_ресурсному_расчету">#REF!</definedName>
    <definedName name="Регистрационный_номер_группы_строек">#REF!</definedName>
    <definedName name="Регистрационный_номер_локальной_сметы">#REF!</definedName>
    <definedName name="Регистрационный_номер_объекта">#REF!</definedName>
    <definedName name="Регистрационный_номер_объектной_сметы">#REF!</definedName>
    <definedName name="Регистрационный_номер_очереди">#REF!</definedName>
    <definedName name="Регистрационный_номер_пускового_комплекса">#REF!</definedName>
    <definedName name="Регистрационный_номер_сводного_сметного_расчета">#REF!</definedName>
    <definedName name="Регистрационный_номер_стройки">#REF!</definedName>
    <definedName name="Сметная_стоимость_в_базисных_ценах">#REF!</definedName>
    <definedName name="Сметная_стоимость_в_текущих_ценах__после_применения_индексов">#REF!</definedName>
    <definedName name="Сметная_стоимость_по_ресурсному_расчету">#REF!</definedName>
    <definedName name="Составил">#REF!</definedName>
    <definedName name="Стоимость_по_акту_выполненных_работ_в_базисных_ценах">#REF!</definedName>
    <definedName name="Стоимость_по_акту_выполненных_работ_при_ресурсном_расчете">#REF!</definedName>
    <definedName name="Строительные_работы_в_базисных_ценах">#REF!</definedName>
    <definedName name="Строительные_работы_в_текущих_ценах">#REF!</definedName>
    <definedName name="Строительные_работы_в_текущих_ценах_по_ресурсному_расчету">#REF!</definedName>
    <definedName name="Строительные_работы_в_текущих_ценах_после_применения_индексов">#REF!</definedName>
    <definedName name="Территориальная_поправка_к_ТЕР">#REF!</definedName>
    <definedName name="Труд_механизаторов_по_акту_вып_работ_с_учетом_к_тов">#REF!</definedName>
    <definedName name="Труд_основн_рабочих_по_акту_вып_работ_с_учетом_к_тов">#REF!</definedName>
    <definedName name="Трудоемкость_механизаторов_по_акту_выполненных_работ">#REF!</definedName>
    <definedName name="Трудоемкость_основных_рабочих_по_акту_выполненных_работ">#REF!</definedName>
    <definedName name="Укрупненный_норматив_НР_для_расчета_в_текущих_ценах_и_ценах_2001г.">#REF!</definedName>
    <definedName name="Укрупненный_норматив_НР_для_расчета_в_ценах_1984г.">#REF!</definedName>
    <definedName name="Укрупненный_норматив_СП_для_расчета_в_текущих_ценах_и_ценах_2001г.">#REF!</definedName>
    <definedName name="Укрупненный_норматив_СП_для_расчета_в_ценах_1984г.">#REF!</definedName>
  </definedNames>
  <calcPr calcId="114210" fullCalcOnLoad="1"/>
</workbook>
</file>

<file path=xl/calcChain.xml><?xml version="1.0" encoding="utf-8"?>
<calcChain xmlns="http://schemas.openxmlformats.org/spreadsheetml/2006/main">
  <c r="K20" i="3"/>
</calcChain>
</file>

<file path=xl/comments1.xml><?xml version="1.0" encoding="utf-8"?>
<comments xmlns="http://schemas.openxmlformats.org/spreadsheetml/2006/main">
  <authors>
    <author>Соседко А.Н.</author>
    <author>G_Alex</author>
    <author>Lexy</author>
    <author>Proba</author>
    <author>Alexsey</author>
    <author>Alex</author>
    <author>&lt;&gt;</author>
  </authors>
  <commentList>
    <comment ref="A3" authorId="0">
      <text>
        <r>
          <rPr>
            <b/>
            <sz val="8"/>
            <color indexed="81"/>
            <rFont val="Tahoma"/>
            <family val="2"/>
            <charset val="204"/>
          </rPr>
          <t xml:space="preserve"> Титул::&lt;подпись 210 атрибут 950 текст&gt;  &lt;подпись 210 значение&gt;</t>
        </r>
      </text>
    </comment>
    <comment ref="A4" authorId="0">
      <text>
        <r>
          <rPr>
            <b/>
            <sz val="8"/>
            <color indexed="81"/>
            <rFont val="Tahoma"/>
            <family val="2"/>
            <charset val="204"/>
          </rPr>
          <t xml:space="preserve"> Титул::_________________ /&lt;подпись 210 атрибут 950 значение&gt;/</t>
        </r>
      </text>
    </comment>
    <comment ref="A7" authorId="1">
      <text>
        <r>
          <rPr>
            <sz val="10"/>
            <color indexed="81"/>
            <rFont val="Tahoma"/>
            <family val="2"/>
            <charset val="204"/>
          </rPr>
          <t xml:space="preserve"> Титул::&lt;Наименование стройки&gt;
</t>
        </r>
      </text>
    </comment>
    <comment ref="A10" authorId="2">
      <text>
        <r>
          <rPr>
            <sz val="8"/>
            <color indexed="81"/>
            <rFont val="Tahoma"/>
            <family val="2"/>
            <charset val="204"/>
          </rPr>
          <t xml:space="preserve"> Титул::&lt;Индекс/ЛН локальной сметы&gt;
</t>
        </r>
      </text>
    </comment>
    <comment ref="A12" authorId="1">
      <text>
        <r>
          <rPr>
            <b/>
            <sz val="10"/>
            <color indexed="81"/>
            <rFont val="Tahoma"/>
            <family val="2"/>
            <charset val="204"/>
          </rPr>
          <t xml:space="preserve"> Титул::на &lt;Наименование локальной сметы&gt;,&lt;Наименование объекта&gt;</t>
        </r>
      </text>
    </comment>
    <comment ref="K18" authorId="3">
      <text>
        <r>
          <rPr>
            <b/>
            <sz val="8"/>
            <color indexed="81"/>
            <rFont val="Tahoma"/>
            <family val="2"/>
            <charset val="204"/>
          </rPr>
          <t xml:space="preserve"> Титул:: &lt;Итого по расчету&gt;
</t>
        </r>
      </text>
    </comment>
    <comment ref="K19" authorId="3">
      <text>
        <r>
          <rPr>
            <b/>
            <sz val="8"/>
            <color indexed="81"/>
            <rFont val="Tahoma"/>
            <family val="2"/>
            <charset val="204"/>
          </rPr>
          <t xml:space="preserve"> Титул::&lt;Итого ФОТ&gt;
</t>
        </r>
      </text>
    </comment>
    <comment ref="K21" authorId="4">
      <text>
        <r>
          <rPr>
            <b/>
            <sz val="8"/>
            <color indexed="81"/>
            <rFont val="Tahoma"/>
            <family val="2"/>
            <charset val="204"/>
          </rPr>
          <t xml:space="preserve"> Титул::&lt;Итого ТЗ&gt;</t>
        </r>
      </text>
    </comment>
    <comment ref="L21" authorId="4">
      <text>
        <r>
          <rPr>
            <b/>
            <sz val="8"/>
            <color indexed="81"/>
            <rFont val="Tahoma"/>
            <family val="2"/>
            <charset val="204"/>
          </rPr>
          <t xml:space="preserve"> Титул::&lt;Итого ТЗМ&gt;
</t>
        </r>
      </text>
    </comment>
    <comment ref="B22" authorId="5">
      <text>
        <r>
          <rPr>
            <b/>
            <sz val="9"/>
            <color indexed="81"/>
            <rFont val="Tahoma"/>
            <family val="2"/>
            <charset val="204"/>
          </rPr>
          <t xml:space="preserve"> Титул::&lt;подпись 102 значение&gt;
</t>
        </r>
      </text>
    </comment>
    <comment ref="A28" authorId="6">
      <text>
        <r>
          <rPr>
            <sz val="8"/>
            <color indexed="81"/>
            <rFont val="Tahoma"/>
            <family val="2"/>
            <charset val="204"/>
          </rPr>
          <t xml:space="preserve"> ЛокСмета:: &lt;Номер позиции по смете&gt;</t>
        </r>
      </text>
    </comment>
    <comment ref="B28" authorId="6">
      <text>
        <r>
          <rPr>
            <sz val="8"/>
            <color indexed="81"/>
            <rFont val="Tahoma"/>
            <family val="2"/>
            <charset val="204"/>
          </rPr>
          <t xml:space="preserve"> ЛокСмета:: &lt;Обоснование (код) позиции&gt;
&lt;Примечание&gt;
&lt;Комментарии из базы данных к расценке&gt;
</t>
        </r>
      </text>
    </comment>
    <comment ref="C28" authorId="6">
      <text>
        <r>
          <rPr>
            <sz val="8"/>
            <color indexed="81"/>
            <rFont val="Tahoma"/>
            <family val="2"/>
            <charset val="204"/>
          </rPr>
          <t xml:space="preserve"> ЛокСмета::&lt;Наименование (текстовая часть) расценки&gt;; &lt;Ед. измерения по расценке&gt;
_______________
&lt;Обоснование коэффициентов&gt;
_______________
&lt;Формула расчета стоимости единицы&gt;
_______________
&lt;Строка задания НР для БИМ&gt;
&lt;Строка задания СП для БИМ&gt;</t>
        </r>
      </text>
    </comment>
    <comment ref="D28" authorId="6">
      <text>
        <r>
          <rPr>
            <b/>
            <sz val="8"/>
            <color indexed="81"/>
            <rFont val="Tahoma"/>
            <family val="2"/>
            <charset val="204"/>
          </rPr>
          <t xml:space="preserve"> ЛокСмета:: &lt;Количество всего (физ. объем) по позиции&gt;
&lt;Нормы НР по позиции при БИМ&gt;
&lt;Нормы СП по позиции при БИМ&gt;</t>
        </r>
      </text>
    </comment>
    <comment ref="E28" authorId="6">
      <text>
        <r>
          <rPr>
            <b/>
            <sz val="8"/>
            <color indexed="81"/>
            <rFont val="Tahoma"/>
            <family val="2"/>
            <charset val="204"/>
          </rPr>
          <t xml:space="preserve"> ЛокСмета:: &lt;ПЗ по позиции на единицу в базисных ценах с учетом всех к-тов&gt;
______
&lt;ОЗП по позиции на единицу в базисных ценах с учетом всех к-тов&gt;</t>
        </r>
      </text>
    </comment>
    <comment ref="F28" authorId="6">
      <text>
        <r>
          <rPr>
            <b/>
            <sz val="8"/>
            <color indexed="81"/>
            <rFont val="Tahoma"/>
            <family val="2"/>
            <charset val="204"/>
          </rPr>
          <t xml:space="preserve"> ЛокСмета:: &lt;ЭММ по позиции на единицу в базисных ценах с учетом всех к-тов &gt;
______
&lt;ЗПМ по позиции на единицу в базисных ценах с учетом всех к-тов &gt;</t>
        </r>
      </text>
    </comment>
    <comment ref="G28" authorId="3">
      <text>
        <r>
          <rPr>
            <b/>
            <sz val="8"/>
            <color indexed="81"/>
            <rFont val="Tahoma"/>
            <family val="2"/>
            <charset val="204"/>
          </rPr>
          <t xml:space="preserve"> ЛокСмета::&lt;МАТ по позиции на единицу в базисных ценах с учетом всех к-тов &gt;
</t>
        </r>
      </text>
    </comment>
    <comment ref="H28" authorId="6">
      <text>
        <r>
          <rPr>
            <b/>
            <sz val="8"/>
            <color indexed="81"/>
            <rFont val="Tahoma"/>
            <family val="2"/>
            <charset val="204"/>
          </rPr>
          <t xml:space="preserve"> ЛокСмета:: &lt;ИТОГО ПЗ по позиции для БИМ&gt;
_____
НР=&lt;Сумма НР по позиции для БИМ&gt;
СП=&lt;Сумма СП по позиции для БИМ&gt;</t>
        </r>
      </text>
    </comment>
    <comment ref="I28" authorId="6">
      <text>
        <r>
          <rPr>
            <b/>
            <sz val="8"/>
            <color indexed="81"/>
            <rFont val="Tahoma"/>
            <family val="2"/>
            <charset val="204"/>
          </rPr>
          <t xml:space="preserve"> ЛокСмета:: &lt;ИТОГО ОЗП по позиции для БИМ&gt;</t>
        </r>
      </text>
    </comment>
    <comment ref="J28" authorId="6">
      <text>
        <r>
          <rPr>
            <b/>
            <sz val="8"/>
            <color indexed="81"/>
            <rFont val="Tahoma"/>
            <family val="2"/>
            <charset val="204"/>
          </rPr>
          <t xml:space="preserve"> ЛокСмета::&lt;ИТОГО ЭММ по позиции для БИМ&gt;
______
&lt;ИТОГО ЗПМ по позиции для БИМ&gt;</t>
        </r>
      </text>
    </comment>
    <comment ref="K28" authorId="3">
      <text>
        <r>
          <rPr>
            <b/>
            <sz val="8"/>
            <color indexed="81"/>
            <rFont val="Tahoma"/>
            <family val="2"/>
            <charset val="204"/>
          </rPr>
          <t xml:space="preserve"> ЛокСмета::&lt;ИТОГО МАТ по позиции для БИМ&gt;
</t>
        </r>
      </text>
    </comment>
    <comment ref="L28" authorId="6">
      <text>
        <r>
          <rPr>
            <b/>
            <sz val="8"/>
            <color indexed="81"/>
            <rFont val="Tahoma"/>
            <family val="2"/>
            <charset val="204"/>
          </rPr>
          <t xml:space="preserve"> ЛокСмета:: &lt;ТЗ по позиции на единицу&gt;
______
&lt;ТЗМ по позиции на единицу&gt;</t>
        </r>
      </text>
    </comment>
    <comment ref="M28" authorId="3">
      <text>
        <r>
          <rPr>
            <b/>
            <sz val="8"/>
            <color indexed="81"/>
            <rFont val="Tahoma"/>
            <family val="2"/>
            <charset val="204"/>
          </rPr>
          <t xml:space="preserve"> ЛокСмета::&lt;ТЗ по позиции всего&gt;
______
&lt;ТЗМ по позиции всего&gt;
</t>
        </r>
      </text>
    </comment>
    <comment ref="A53" authorId="6">
      <text>
        <r>
          <rPr>
            <b/>
            <sz val="8"/>
            <color indexed="81"/>
            <rFont val="Tahoma"/>
            <family val="2"/>
            <charset val="204"/>
          </rPr>
          <t xml:space="preserve"> Итоги:: &lt;Текстовая часть (итоги)&gt;</t>
        </r>
      </text>
    </comment>
    <comment ref="H53" authorId="6">
      <text>
        <r>
          <rPr>
            <b/>
            <sz val="8"/>
            <color indexed="81"/>
            <rFont val="Tahoma"/>
            <family val="2"/>
            <charset val="204"/>
          </rPr>
          <t xml:space="preserve"> Итоги:: &lt;Прямые затраты (итоги)&gt;</t>
        </r>
      </text>
    </comment>
    <comment ref="I53" authorId="6">
      <text>
        <r>
          <rPr>
            <b/>
            <sz val="8"/>
            <color indexed="81"/>
            <rFont val="Tahoma"/>
            <family val="2"/>
            <charset val="204"/>
          </rPr>
          <t xml:space="preserve"> Итоги:: &lt;З/п основных рабочих (итоги)&gt;</t>
        </r>
      </text>
    </comment>
    <comment ref="J53" authorId="6">
      <text>
        <r>
          <rPr>
            <b/>
            <sz val="8"/>
            <color indexed="81"/>
            <rFont val="Tahoma"/>
            <family val="2"/>
            <charset val="204"/>
          </rPr>
          <t xml:space="preserve"> Итоги:: &lt;Эксплуатация машин (итоги)&gt;
______
&lt;З/п машинистов (итоги)&gt;</t>
        </r>
      </text>
    </comment>
    <comment ref="K53" authorId="3">
      <text>
        <r>
          <rPr>
            <b/>
            <sz val="8"/>
            <color indexed="81"/>
            <rFont val="Tahoma"/>
            <family val="2"/>
            <charset val="204"/>
          </rPr>
          <t xml:space="preserve"> Итоги::&lt;Материалы (итоги)&gt;
</t>
        </r>
      </text>
    </comment>
    <comment ref="M53" authorId="3">
      <text>
        <r>
          <rPr>
            <b/>
            <sz val="8"/>
            <color indexed="81"/>
            <rFont val="Tahoma"/>
            <family val="2"/>
            <charset val="204"/>
          </rPr>
          <t xml:space="preserve"> Итоги:: &lt;Трудозатраты основных рабочих (итоги)&gt;
______
&lt;Трудозатраты машинистов (итоги)&gt;
</t>
        </r>
      </text>
    </comment>
    <comment ref="C63" authorId="0">
      <text>
        <r>
          <rPr>
            <b/>
            <sz val="8"/>
            <color indexed="81"/>
            <rFont val="Tahoma"/>
            <family val="2"/>
            <charset val="204"/>
          </rPr>
          <t xml:space="preserve"> Хвост:: &lt;подпись 300 атрибут 970 значение&gt; _______________________________ /&lt;подпись 300 значение&gt;/</t>
        </r>
      </text>
    </comment>
    <comment ref="C68" authorId="0">
      <text>
        <r>
          <rPr>
            <b/>
            <sz val="8"/>
            <color indexed="81"/>
            <rFont val="Tahoma"/>
            <family val="2"/>
            <charset val="204"/>
          </rPr>
          <t xml:space="preserve"> Хвост:: &lt;подпись 310 атрибут 970 значение&gt; _______________________________  /&lt;подпись 310 значение&gt;/</t>
        </r>
      </text>
    </comment>
  </commentList>
</comments>
</file>

<file path=xl/sharedStrings.xml><?xml version="1.0" encoding="utf-8"?>
<sst xmlns="http://schemas.openxmlformats.org/spreadsheetml/2006/main" count="116" uniqueCount="96">
  <si>
    <t>Наименование работ и затрат,
единица измерения</t>
  </si>
  <si>
    <t>(наименование работ и затрат, наименование объекта)</t>
  </si>
  <si>
    <t>Всего</t>
  </si>
  <si>
    <t>N п/п</t>
  </si>
  <si>
    <t>Шифр и номер позиции норматива</t>
  </si>
  <si>
    <t>Количество</t>
  </si>
  <si>
    <t>Затраты труда рабочих, чел.-ч, не занятых обслуж. машин</t>
  </si>
  <si>
    <t>экспл. машин</t>
  </si>
  <si>
    <t>материалов</t>
  </si>
  <si>
    <t>оплаты труда</t>
  </si>
  <si>
    <t>экспл.    машин</t>
  </si>
  <si>
    <t xml:space="preserve">в т.ч. оплаты труда </t>
  </si>
  <si>
    <t>в т.ч. оплаты труда</t>
  </si>
  <si>
    <t>обслуживающие маш.</t>
  </si>
  <si>
    <t>на един.</t>
  </si>
  <si>
    <t>всего</t>
  </si>
  <si>
    <t xml:space="preserve">Форма № 4 </t>
  </si>
  <si>
    <t>(наименование стройки)</t>
  </si>
  <si>
    <t>Сметная стоимость</t>
  </si>
  <si>
    <t>Средства на оплату труда</t>
  </si>
  <si>
    <t>УТВЕРЖДАЮ:</t>
  </si>
  <si>
    <t>руб.</t>
  </si>
  <si>
    <t xml:space="preserve">Стоимость единицы                                         </t>
  </si>
  <si>
    <t>(в базисном уровне цен)</t>
  </si>
  <si>
    <t xml:space="preserve">Общая стоимость                                              </t>
  </si>
  <si>
    <t>чел.час</t>
  </si>
  <si>
    <t>Сметная трудоемкость</t>
  </si>
  <si>
    <t xml:space="preserve">Раздел 1. </t>
  </si>
  <si>
    <t>Установка скамеек и урн</t>
  </si>
  <si>
    <t xml:space="preserve"> ФЕР06-01-015-08
Приказ Минстроя России от 30.12.2016 №1039/пр</t>
  </si>
  <si>
    <t>Установка закладных деталей весом: до 20 кг; т</t>
  </si>
  <si>
    <t xml:space="preserve"> 604,01
______
573,41</t>
  </si>
  <si>
    <t xml:space="preserve"> 30,6
______
4,47</t>
  </si>
  <si>
    <t>12
______
2</t>
  </si>
  <si>
    <t xml:space="preserve"> 63,22
______
0,36</t>
  </si>
  <si>
    <t>25,09
______
0,14</t>
  </si>
  <si>
    <t>Накладные расходы от ФОТ(230 руб.)</t>
  </si>
  <si>
    <t>105%</t>
  </si>
  <si>
    <t>Сметная прибыль от ФОТ(230 руб.)</t>
  </si>
  <si>
    <t>65%*0.85</t>
  </si>
  <si>
    <t>Всего с НР и СП</t>
  </si>
  <si>
    <t/>
  </si>
  <si>
    <t xml:space="preserve"> ФЕР06-01-015-09
Приказ Минстроя России от 30.12.2016 №1039/пр</t>
  </si>
  <si>
    <t>Установка закладных деталей весом: более 20 кг; т</t>
  </si>
  <si>
    <t xml:space="preserve"> 228,33
______
197,73</t>
  </si>
  <si>
    <t>37
______
5</t>
  </si>
  <si>
    <t xml:space="preserve"> 21,8
______
0,36</t>
  </si>
  <si>
    <t>26,71
______
0,44</t>
  </si>
  <si>
    <t>Накладные расходы от ФОТ(248 руб.)</t>
  </si>
  <si>
    <t>Сметная прибыль от ФОТ(248 руб.)</t>
  </si>
  <si>
    <t xml:space="preserve"> Коммерческое предложение ООО "ИнтерСервис"</t>
  </si>
  <si>
    <t>Скамейка со спинкой    9700/1,2/8,22*1,02=1003,04; шт.</t>
  </si>
  <si>
    <t>Урна металлическая   2850/1,2/8,22*1,02=294,71; шт.</t>
  </si>
  <si>
    <t>Ограждение</t>
  </si>
  <si>
    <t xml:space="preserve"> ФЕР09-08-001-01
Приказ Минстроя России от 30.12.2016 №1039/пр</t>
  </si>
  <si>
    <t>Установка металлических столбов высотой до 4 м: с погружением в бетонное основание; 100 шт</t>
  </si>
  <si>
    <t xml:space="preserve"> 3968,08
______
304,01</t>
  </si>
  <si>
    <t xml:space="preserve"> 3430,97
______
281,18</t>
  </si>
  <si>
    <t>25321
______
2075</t>
  </si>
  <si>
    <t xml:space="preserve"> 35,64
______
22,48</t>
  </si>
  <si>
    <t>263,02
______
165,9</t>
  </si>
  <si>
    <t>Накладные расходы от ФОТ(4319 руб.)</t>
  </si>
  <si>
    <t>90%</t>
  </si>
  <si>
    <t>Сметная прибыль от ФОТ(4319 руб.)</t>
  </si>
  <si>
    <t>85%*0.85</t>
  </si>
  <si>
    <t xml:space="preserve"> ФССЦ-04.1.02.05-0005
Приказ Минстроя России от 30.12.2016 №1039/пр</t>
  </si>
  <si>
    <t>Бетон тяжелый, класс: В12,5 (М150); м3</t>
  </si>
  <si>
    <t>Столб    545/1,2/8,22*1,02=56,36; шт.</t>
  </si>
  <si>
    <t xml:space="preserve"> ФЕР09-08-002-05
Приказ Минстроя России от 30.12.2016 №1039/пр</t>
  </si>
  <si>
    <t>Устройство заграждений из готовых металлических решетчатых панелей: высотой до 2 м; 10 шт</t>
  </si>
  <si>
    <t xml:space="preserve"> 80,59
______
60,65</t>
  </si>
  <si>
    <t xml:space="preserve"> 19,94
______
7,89</t>
  </si>
  <si>
    <t>1424
______
563</t>
  </si>
  <si>
    <t xml:space="preserve"> 7,11
______
0,68</t>
  </si>
  <si>
    <t>507,65
______
48,55</t>
  </si>
  <si>
    <t>Накладные расходы от ФОТ(4893 руб.)</t>
  </si>
  <si>
    <t>Сметная прибыль от ФОТ(4893 руб.)</t>
  </si>
  <si>
    <t>Ограда   1400/1,2/8,22*1,02=144,77; м</t>
  </si>
  <si>
    <t xml:space="preserve"> 26794
______
2645</t>
  </si>
  <si>
    <t xml:space="preserve"> 822,47
______
215,03</t>
  </si>
  <si>
    <t xml:space="preserve"> Накладные расходы</t>
  </si>
  <si>
    <t xml:space="preserve"> Сметная прибыль</t>
  </si>
  <si>
    <t xml:space="preserve"> Итого прямые затраты по смете в базисных ценах</t>
  </si>
  <si>
    <t xml:space="preserve"> ВСЕГО по смете</t>
  </si>
  <si>
    <t>Начальник МКУ "УКС" г.Рубцовска</t>
  </si>
  <si>
    <t>__________________О.Н.Автушко</t>
  </si>
  <si>
    <t>Благоустройство разделительной пешеходной полосы по пр. Рубцовскому от пр. Ленина до ул. Пролетарской в г. Рубцовске Алтайского края</t>
  </si>
  <si>
    <t>ЛОКАЛЬНАЯ  СМЕТА №  07-01-03</t>
  </si>
  <si>
    <t>(локальный сметный расчет)</t>
  </si>
  <si>
    <t>на  МАФ</t>
  </si>
  <si>
    <t>Основание: проект 05-20</t>
  </si>
  <si>
    <t>Составлен в базисных ценах ценах на 01.01.2000 по НБ: "ФЕР-2001" в редакции 2017 года с доп. и изм. 2 (приказы Минстроя России №№ 1252/пр-1286/пр)"</t>
  </si>
  <si>
    <t>Всего по смете</t>
  </si>
  <si>
    <t>Стоимость общестроительных работ                                                         с учетом индекса Минстроя РФ 1 квартал 2020 г.</t>
  </si>
  <si>
    <t>НДС - 20%</t>
  </si>
  <si>
    <r>
      <t>" _</t>
    </r>
    <r>
      <rPr>
        <u/>
        <sz val="10"/>
        <rFont val="Arial"/>
        <family val="2"/>
        <charset val="204"/>
      </rPr>
      <t>14</t>
    </r>
    <r>
      <rPr>
        <sz val="10"/>
        <rFont val="Arial"/>
        <family val="2"/>
        <charset val="204"/>
      </rPr>
      <t>_ " _____</t>
    </r>
    <r>
      <rPr>
        <u/>
        <sz val="10"/>
        <rFont val="Arial"/>
        <family val="2"/>
        <charset val="204"/>
      </rPr>
      <t>апреля</t>
    </r>
    <r>
      <rPr>
        <sz val="10"/>
        <rFont val="Arial"/>
        <family val="2"/>
        <charset val="204"/>
      </rPr>
      <t>___ 2020 г.</t>
    </r>
  </si>
</sst>
</file>

<file path=xl/styles.xml><?xml version="1.0" encoding="utf-8"?>
<styleSheet xmlns="http://schemas.openxmlformats.org/spreadsheetml/2006/main">
  <fonts count="22">
    <font>
      <sz val="10"/>
      <name val="Arial Cyr"/>
      <charset val="204"/>
    </font>
    <font>
      <sz val="10"/>
      <name val="Times New Roman"/>
      <family val="1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9"/>
      <name val="Arial"/>
      <family val="2"/>
      <charset val="204"/>
    </font>
    <font>
      <sz val="10"/>
      <name val="Arial"/>
      <family val="2"/>
      <charset val="204"/>
    </font>
    <font>
      <b/>
      <sz val="9"/>
      <name val="Arial"/>
      <family val="2"/>
      <charset val="204"/>
    </font>
    <font>
      <sz val="8"/>
      <name val="Arial"/>
      <family val="2"/>
      <charset val="204"/>
    </font>
    <font>
      <i/>
      <sz val="9"/>
      <name val="Arial"/>
      <family val="2"/>
      <charset val="204"/>
    </font>
    <font>
      <sz val="10"/>
      <color indexed="9"/>
      <name val="Arial"/>
      <family val="2"/>
      <charset val="204"/>
    </font>
    <font>
      <b/>
      <sz val="10"/>
      <name val="Arial Cyr"/>
      <charset val="204"/>
    </font>
    <font>
      <b/>
      <sz val="10"/>
      <name val="Arial"/>
      <family val="2"/>
      <charset val="204"/>
    </font>
    <font>
      <i/>
      <sz val="10"/>
      <name val="Arial Cyr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u/>
      <sz val="10"/>
      <name val="Arial"/>
      <family val="2"/>
      <charset val="204"/>
    </font>
    <font>
      <i/>
      <sz val="10"/>
      <name val="Arial"/>
      <family val="2"/>
      <charset val="204"/>
    </font>
    <font>
      <i/>
      <sz val="11"/>
      <name val="Arial"/>
      <family val="2"/>
      <charset val="204"/>
    </font>
    <font>
      <b/>
      <sz val="13"/>
      <name val="Arial"/>
      <family val="2"/>
      <charset val="204"/>
    </font>
    <font>
      <sz val="10"/>
      <color indexed="81"/>
      <name val="Tahoma"/>
      <family val="2"/>
      <charset val="204"/>
    </font>
    <font>
      <b/>
      <sz val="10"/>
      <color indexed="81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4">
    <xf numFmtId="0" fontId="0" fillId="0" borderId="0"/>
    <xf numFmtId="0" fontId="1" fillId="0" borderId="1">
      <alignment horizontal="center"/>
    </xf>
    <xf numFmtId="0" fontId="1" fillId="0" borderId="1">
      <alignment horizontal="center"/>
    </xf>
    <xf numFmtId="0" fontId="1" fillId="0" borderId="0">
      <alignment horizontal="right" vertical="top" wrapText="1"/>
    </xf>
    <xf numFmtId="0" fontId="1" fillId="0" borderId="1">
      <alignment horizontal="center"/>
    </xf>
    <xf numFmtId="0" fontId="1" fillId="0" borderId="1">
      <alignment horizontal="center"/>
    </xf>
    <xf numFmtId="0" fontId="1" fillId="0" borderId="1">
      <alignment horizontal="center" wrapText="1"/>
    </xf>
    <xf numFmtId="0" fontId="1" fillId="0" borderId="1">
      <alignment horizontal="center"/>
    </xf>
    <xf numFmtId="0" fontId="1" fillId="0" borderId="1">
      <alignment horizontal="center" wrapText="1"/>
    </xf>
    <xf numFmtId="0" fontId="1" fillId="0" borderId="1">
      <alignment horizontal="center"/>
    </xf>
    <xf numFmtId="0" fontId="1" fillId="0" borderId="0">
      <alignment horizontal="center" vertical="top" wrapText="1"/>
    </xf>
    <xf numFmtId="0" fontId="1" fillId="0" borderId="0">
      <alignment horizontal="center"/>
    </xf>
    <xf numFmtId="0" fontId="1" fillId="0" borderId="0">
      <alignment horizontal="left" vertical="top"/>
    </xf>
    <xf numFmtId="0" fontId="1" fillId="0" borderId="0"/>
  </cellStyleXfs>
  <cellXfs count="123">
    <xf numFmtId="0" fontId="0" fillId="0" borderId="0" xfId="0"/>
    <xf numFmtId="0" fontId="5" fillId="0" borderId="0" xfId="0" applyFont="1" applyFill="1" applyAlignment="1">
      <alignment horizontal="center" vertical="top"/>
    </xf>
    <xf numFmtId="0" fontId="5" fillId="0" borderId="0" xfId="0" applyFont="1" applyFill="1" applyAlignment="1"/>
    <xf numFmtId="0" fontId="5" fillId="0" borderId="0" xfId="0" applyFont="1" applyFill="1" applyAlignment="1">
      <alignment horizontal="left" vertical="top"/>
    </xf>
    <xf numFmtId="0" fontId="5" fillId="0" borderId="0" xfId="11" applyFont="1" applyFill="1" applyAlignment="1">
      <alignment horizontal="left"/>
    </xf>
    <xf numFmtId="0" fontId="5" fillId="0" borderId="0" xfId="0" applyFont="1" applyFill="1" applyAlignment="1">
      <alignment horizontal="right" vertical="top"/>
    </xf>
    <xf numFmtId="0" fontId="6" fillId="0" borderId="0" xfId="0" applyFont="1" applyAlignment="1">
      <alignment horizontal="right" vertical="top"/>
    </xf>
    <xf numFmtId="0" fontId="8" fillId="0" borderId="0" xfId="0" applyFont="1" applyAlignment="1">
      <alignment horizontal="right" vertical="top"/>
    </xf>
    <xf numFmtId="0" fontId="5" fillId="0" borderId="0" xfId="0" applyFont="1" applyAlignment="1"/>
    <xf numFmtId="0" fontId="5" fillId="0" borderId="0" xfId="0" applyFont="1" applyAlignment="1">
      <alignment horizontal="center" vertical="top" wrapText="1"/>
    </xf>
    <xf numFmtId="0" fontId="6" fillId="0" borderId="0" xfId="0" applyFont="1" applyAlignment="1">
      <alignment vertical="top"/>
    </xf>
    <xf numFmtId="0" fontId="6" fillId="0" borderId="0" xfId="0" applyFont="1" applyAlignment="1">
      <alignment horizontal="left" vertical="top"/>
    </xf>
    <xf numFmtId="0" fontId="6" fillId="0" borderId="0" xfId="0" applyFont="1" applyAlignment="1">
      <alignment horizontal="left"/>
    </xf>
    <xf numFmtId="0" fontId="5" fillId="0" borderId="0" xfId="0" applyFont="1" applyAlignment="1">
      <alignment horizontal="right" vertical="top" wrapText="1"/>
    </xf>
    <xf numFmtId="0" fontId="6" fillId="0" borderId="0" xfId="0" applyFont="1" applyBorder="1" applyAlignment="1">
      <alignment horizontal="left" vertical="top"/>
    </xf>
    <xf numFmtId="0" fontId="6" fillId="0" borderId="2" xfId="0" applyFont="1" applyBorder="1" applyAlignment="1">
      <alignment horizontal="center" vertical="top"/>
    </xf>
    <xf numFmtId="0" fontId="10" fillId="0" borderId="0" xfId="11" applyFont="1">
      <alignment horizontal="center"/>
    </xf>
    <xf numFmtId="0" fontId="5" fillId="0" borderId="0" xfId="0" applyFont="1" applyAlignment="1">
      <alignment horizontal="center" vertical="top"/>
    </xf>
    <xf numFmtId="0" fontId="5" fillId="0" borderId="0" xfId="0" applyFont="1" applyBorder="1" applyAlignment="1">
      <alignment horizontal="right" vertical="top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0" xfId="4" applyFont="1" applyBorder="1" applyAlignment="1">
      <alignment horizontal="center" wrapText="1"/>
    </xf>
    <xf numFmtId="0" fontId="5" fillId="0" borderId="0" xfId="0" applyFont="1" applyAlignment="1">
      <alignment vertical="top" wrapText="1" shrinkToFit="1"/>
    </xf>
    <xf numFmtId="0" fontId="6" fillId="0" borderId="0" xfId="0" applyFont="1" applyBorder="1" applyAlignment="1">
      <alignment horizontal="center" vertical="top" wrapText="1"/>
    </xf>
    <xf numFmtId="0" fontId="6" fillId="0" borderId="0" xfId="0" applyFont="1" applyBorder="1" applyAlignment="1">
      <alignment horizontal="left" vertical="top" wrapText="1"/>
    </xf>
    <xf numFmtId="0" fontId="6" fillId="0" borderId="0" xfId="12" applyFont="1" applyBorder="1" applyAlignment="1">
      <alignment horizontal="left" vertical="center"/>
    </xf>
    <xf numFmtId="0" fontId="6" fillId="0" borderId="0" xfId="12" applyFont="1" applyAlignment="1">
      <alignment horizontal="left" vertical="center"/>
    </xf>
    <xf numFmtId="0" fontId="6" fillId="0" borderId="0" xfId="0" applyFont="1" applyAlignment="1"/>
    <xf numFmtId="0" fontId="6" fillId="0" borderId="0" xfId="12" applyFont="1" applyAlignment="1">
      <alignment horizontal="left" vertical="top"/>
    </xf>
    <xf numFmtId="0" fontId="6" fillId="0" borderId="0" xfId="0" applyFont="1" applyBorder="1" applyAlignment="1">
      <alignment horizontal="right" vertical="top" wrapText="1"/>
    </xf>
    <xf numFmtId="0" fontId="5" fillId="0" borderId="0" xfId="0" applyFont="1" applyAlignment="1">
      <alignment wrapText="1"/>
    </xf>
    <xf numFmtId="0" fontId="8" fillId="0" borderId="0" xfId="0" applyFont="1" applyBorder="1" applyAlignment="1">
      <alignment horizontal="center"/>
    </xf>
    <xf numFmtId="0" fontId="8" fillId="0" borderId="0" xfId="0" applyFont="1" applyBorder="1" applyAlignment="1"/>
    <xf numFmtId="0" fontId="8" fillId="0" borderId="0" xfId="0" applyFont="1" applyAlignment="1">
      <alignment horizontal="center"/>
    </xf>
    <xf numFmtId="0" fontId="6" fillId="0" borderId="0" xfId="0" applyFont="1" applyAlignment="1">
      <alignment wrapText="1"/>
    </xf>
    <xf numFmtId="0" fontId="6" fillId="0" borderId="0" xfId="0" applyFont="1" applyBorder="1" applyAlignment="1">
      <alignment wrapText="1"/>
    </xf>
    <xf numFmtId="0" fontId="6" fillId="0" borderId="0" xfId="0" applyFont="1" applyAlignment="1">
      <alignment horizontal="right" vertical="top" wrapText="1"/>
    </xf>
    <xf numFmtId="0" fontId="9" fillId="0" borderId="0" xfId="0" applyFont="1" applyAlignment="1">
      <alignment vertical="top" wrapText="1" shrinkToFit="1"/>
    </xf>
    <xf numFmtId="0" fontId="5" fillId="0" borderId="5" xfId="4" applyFont="1" applyFill="1" applyBorder="1" applyAlignment="1">
      <alignment horizontal="center" wrapText="1"/>
    </xf>
    <xf numFmtId="0" fontId="0" fillId="0" borderId="1" xfId="0" applyFont="1" applyBorder="1" applyAlignment="1">
      <alignment horizontal="left" vertical="top" wrapText="1"/>
    </xf>
    <xf numFmtId="0" fontId="14" fillId="0" borderId="0" xfId="0" applyFont="1" applyAlignment="1">
      <alignment horizontal="left"/>
    </xf>
    <xf numFmtId="0" fontId="15" fillId="0" borderId="0" xfId="0" applyFont="1"/>
    <xf numFmtId="0" fontId="15" fillId="0" borderId="0" xfId="0" applyFont="1" applyAlignment="1">
      <alignment horizontal="left"/>
    </xf>
    <xf numFmtId="0" fontId="18" fillId="0" borderId="0" xfId="0" applyFont="1" applyAlignment="1">
      <alignment horizontal="center" vertical="top" wrapText="1"/>
    </xf>
    <xf numFmtId="0" fontId="6" fillId="0" borderId="1" xfId="0" applyNumberFormat="1" applyFont="1" applyBorder="1" applyAlignment="1">
      <alignment horizontal="center" vertical="top" wrapText="1" shrinkToFit="1"/>
    </xf>
    <xf numFmtId="4" fontId="6" fillId="0" borderId="1" xfId="0" applyNumberFormat="1" applyFont="1" applyBorder="1" applyAlignment="1">
      <alignment horizontal="left" vertical="top" wrapText="1" shrinkToFit="1"/>
    </xf>
    <xf numFmtId="49" fontId="6" fillId="0" borderId="1" xfId="0" applyNumberFormat="1" applyFont="1" applyBorder="1" applyAlignment="1">
      <alignment horizontal="center" vertical="top" wrapText="1" shrinkToFit="1"/>
    </xf>
    <xf numFmtId="4" fontId="6" fillId="0" borderId="1" xfId="0" applyNumberFormat="1" applyFont="1" applyBorder="1" applyAlignment="1">
      <alignment horizontal="right" vertical="top" wrapText="1" shrinkToFit="1"/>
    </xf>
    <xf numFmtId="0" fontId="6" fillId="0" borderId="1" xfId="0" applyNumberFormat="1" applyFont="1" applyBorder="1" applyAlignment="1">
      <alignment horizontal="right" vertical="top" wrapText="1" shrinkToFit="1"/>
    </xf>
    <xf numFmtId="0" fontId="17" fillId="0" borderId="1" xfId="0" applyNumberFormat="1" applyFont="1" applyBorder="1" applyAlignment="1">
      <alignment horizontal="center" vertical="top" wrapText="1" shrinkToFit="1"/>
    </xf>
    <xf numFmtId="4" fontId="17" fillId="0" borderId="1" xfId="0" applyNumberFormat="1" applyFont="1" applyBorder="1" applyAlignment="1">
      <alignment horizontal="left" vertical="top" wrapText="1" shrinkToFit="1"/>
    </xf>
    <xf numFmtId="49" fontId="17" fillId="0" borderId="1" xfId="0" applyNumberFormat="1" applyFont="1" applyBorder="1" applyAlignment="1">
      <alignment horizontal="center" vertical="top" wrapText="1" shrinkToFit="1"/>
    </xf>
    <xf numFmtId="4" fontId="17" fillId="0" borderId="1" xfId="0" applyNumberFormat="1" applyFont="1" applyBorder="1" applyAlignment="1">
      <alignment horizontal="right" vertical="top" wrapText="1" shrinkToFit="1"/>
    </xf>
    <xf numFmtId="0" fontId="17" fillId="0" borderId="1" xfId="0" applyNumberFormat="1" applyFont="1" applyBorder="1" applyAlignment="1">
      <alignment horizontal="right" vertical="top" wrapText="1" shrinkToFit="1"/>
    </xf>
    <xf numFmtId="0" fontId="6" fillId="0" borderId="5" xfId="0" applyNumberFormat="1" applyFont="1" applyBorder="1" applyAlignment="1">
      <alignment horizontal="center" vertical="top" wrapText="1" shrinkToFit="1"/>
    </xf>
    <xf numFmtId="4" fontId="6" fillId="0" borderId="5" xfId="0" applyNumberFormat="1" applyFont="1" applyBorder="1" applyAlignment="1">
      <alignment horizontal="left" vertical="top" wrapText="1" shrinkToFit="1"/>
    </xf>
    <xf numFmtId="49" fontId="6" fillId="0" borderId="5" xfId="0" applyNumberFormat="1" applyFont="1" applyBorder="1" applyAlignment="1">
      <alignment horizontal="center" vertical="top" wrapText="1" shrinkToFit="1"/>
    </xf>
    <xf numFmtId="4" fontId="6" fillId="0" borderId="5" xfId="0" applyNumberFormat="1" applyFont="1" applyBorder="1" applyAlignment="1">
      <alignment horizontal="right" vertical="top" wrapText="1" shrinkToFit="1"/>
    </xf>
    <xf numFmtId="0" fontId="6" fillId="0" borderId="5" xfId="0" applyNumberFormat="1" applyFont="1" applyBorder="1" applyAlignment="1">
      <alignment horizontal="right" vertical="top" wrapText="1" shrinkToFit="1"/>
    </xf>
    <xf numFmtId="0" fontId="6" fillId="0" borderId="1" xfId="3" applyNumberFormat="1" applyFont="1" applyBorder="1" applyAlignment="1">
      <alignment horizontal="right" vertical="top" wrapText="1"/>
    </xf>
    <xf numFmtId="4" fontId="6" fillId="0" borderId="1" xfId="3" applyNumberFormat="1" applyFont="1" applyBorder="1" applyAlignment="1">
      <alignment horizontal="right" vertical="top" wrapText="1"/>
    </xf>
    <xf numFmtId="0" fontId="12" fillId="0" borderId="1" xfId="3" applyNumberFormat="1" applyFont="1" applyBorder="1" applyAlignment="1">
      <alignment horizontal="right" vertical="top" wrapText="1"/>
    </xf>
    <xf numFmtId="4" fontId="12" fillId="0" borderId="1" xfId="3" applyNumberFormat="1" applyFont="1" applyBorder="1" applyAlignment="1">
      <alignment horizontal="right" vertical="top" wrapText="1"/>
    </xf>
    <xf numFmtId="4" fontId="6" fillId="0" borderId="0" xfId="3" applyNumberFormat="1" applyFont="1" applyAlignment="1">
      <alignment horizontal="right" vertical="top" wrapText="1"/>
    </xf>
    <xf numFmtId="4" fontId="12" fillId="0" borderId="0" xfId="0" applyNumberFormat="1" applyFont="1" applyBorder="1" applyAlignment="1">
      <alignment horizontal="left" vertical="top" wrapText="1"/>
    </xf>
    <xf numFmtId="4" fontId="6" fillId="0" borderId="0" xfId="0" applyNumberFormat="1" applyFont="1" applyBorder="1" applyAlignment="1">
      <alignment horizontal="left" vertical="top" wrapText="1"/>
    </xf>
    <xf numFmtId="4" fontId="6" fillId="0" borderId="0" xfId="0" applyNumberFormat="1" applyFont="1" applyBorder="1" applyAlignment="1">
      <alignment horizontal="center" vertical="top" wrapText="1"/>
    </xf>
    <xf numFmtId="4" fontId="6" fillId="0" borderId="0" xfId="0" applyNumberFormat="1" applyFont="1" applyBorder="1" applyAlignment="1">
      <alignment horizontal="right" vertical="top" wrapText="1"/>
    </xf>
    <xf numFmtId="0" fontId="12" fillId="0" borderId="0" xfId="0" applyFont="1" applyBorder="1" applyAlignment="1">
      <alignment horizontal="left" vertical="top" wrapText="1"/>
    </xf>
    <xf numFmtId="0" fontId="6" fillId="0" borderId="0" xfId="0" applyNumberFormat="1" applyFont="1" applyBorder="1" applyAlignment="1">
      <alignment horizontal="right" vertical="top" wrapText="1"/>
    </xf>
    <xf numFmtId="49" fontId="6" fillId="0" borderId="0" xfId="0" applyNumberFormat="1" applyFont="1" applyAlignment="1">
      <alignment horizontal="left" vertical="top"/>
    </xf>
    <xf numFmtId="0" fontId="5" fillId="0" borderId="0" xfId="0" applyFont="1" applyAlignment="1">
      <alignment vertical="top" wrapText="1"/>
    </xf>
    <xf numFmtId="0" fontId="0" fillId="0" borderId="1" xfId="0" applyFont="1" applyBorder="1" applyAlignment="1">
      <alignment horizontal="right" vertical="top" wrapText="1"/>
    </xf>
    <xf numFmtId="3" fontId="12" fillId="0" borderId="1" xfId="3" applyNumberFormat="1" applyFont="1" applyBorder="1" applyAlignment="1">
      <alignment horizontal="right" vertical="top" wrapText="1"/>
    </xf>
    <xf numFmtId="0" fontId="9" fillId="0" borderId="18" xfId="0" applyFont="1" applyFill="1" applyBorder="1" applyAlignment="1">
      <alignment horizontal="center" vertical="top" wrapText="1"/>
    </xf>
    <xf numFmtId="0" fontId="5" fillId="0" borderId="8" xfId="0" applyFont="1" applyFill="1" applyBorder="1" applyAlignment="1">
      <alignment horizontal="center" vertical="top" wrapText="1"/>
    </xf>
    <xf numFmtId="0" fontId="5" fillId="0" borderId="3" xfId="0" applyFont="1" applyFill="1" applyBorder="1" applyAlignment="1">
      <alignment horizontal="center" vertical="top" wrapText="1"/>
    </xf>
    <xf numFmtId="4" fontId="12" fillId="0" borderId="1" xfId="3" applyNumberFormat="1" applyFont="1" applyBorder="1" applyAlignment="1">
      <alignment horizontal="left" vertical="top" wrapText="1"/>
    </xf>
    <xf numFmtId="0" fontId="11" fillId="0" borderId="1" xfId="0" applyFont="1" applyBorder="1" applyAlignment="1">
      <alignment horizontal="left" vertical="top" wrapText="1"/>
    </xf>
    <xf numFmtId="4" fontId="6" fillId="0" borderId="1" xfId="3" applyNumberFormat="1" applyFont="1" applyBorder="1" applyAlignment="1">
      <alignment horizontal="left" vertical="top" wrapText="1"/>
    </xf>
    <xf numFmtId="0" fontId="0" fillId="0" borderId="1" xfId="0" applyFont="1" applyBorder="1" applyAlignment="1">
      <alignment horizontal="left" vertical="top" wrapText="1"/>
    </xf>
    <xf numFmtId="4" fontId="6" fillId="0" borderId="15" xfId="3" applyNumberFormat="1" applyFont="1" applyBorder="1" applyAlignment="1">
      <alignment horizontal="left" vertical="top" wrapText="1"/>
    </xf>
    <xf numFmtId="4" fontId="6" fillId="0" borderId="20" xfId="3" applyNumberFormat="1" applyFont="1" applyBorder="1" applyAlignment="1">
      <alignment horizontal="left" vertical="top" wrapText="1"/>
    </xf>
    <xf numFmtId="4" fontId="6" fillId="0" borderId="21" xfId="3" applyNumberFormat="1" applyFont="1" applyBorder="1" applyAlignment="1">
      <alignment horizontal="left" vertical="top" wrapText="1"/>
    </xf>
    <xf numFmtId="0" fontId="9" fillId="0" borderId="8" xfId="0" applyFont="1" applyFill="1" applyBorder="1" applyAlignment="1">
      <alignment horizontal="center" vertical="top" wrapText="1"/>
    </xf>
    <xf numFmtId="0" fontId="9" fillId="0" borderId="3" xfId="0" applyFont="1" applyFill="1" applyBorder="1" applyAlignment="1">
      <alignment horizontal="center" vertical="top" wrapText="1"/>
    </xf>
    <xf numFmtId="0" fontId="12" fillId="0" borderId="1" xfId="0" applyNumberFormat="1" applyFont="1" applyBorder="1" applyAlignment="1">
      <alignment horizontal="left" vertical="top" wrapText="1" shrinkToFit="1"/>
    </xf>
    <xf numFmtId="0" fontId="11" fillId="0" borderId="1" xfId="0" applyFont="1" applyBorder="1" applyAlignment="1">
      <alignment horizontal="left" vertical="top" wrapText="1" shrinkToFit="1"/>
    </xf>
    <xf numFmtId="0" fontId="17" fillId="0" borderId="1" xfId="0" applyNumberFormat="1" applyFont="1" applyBorder="1" applyAlignment="1">
      <alignment horizontal="left" vertical="top" wrapText="1" shrinkToFit="1"/>
    </xf>
    <xf numFmtId="0" fontId="13" fillId="0" borderId="1" xfId="0" applyFont="1" applyBorder="1" applyAlignment="1">
      <alignment horizontal="left" vertical="top" wrapText="1" shrinkToFit="1"/>
    </xf>
    <xf numFmtId="4" fontId="12" fillId="0" borderId="15" xfId="3" applyNumberFormat="1" applyFont="1" applyBorder="1" applyAlignment="1">
      <alignment horizontal="left" vertical="top" wrapText="1"/>
    </xf>
    <xf numFmtId="4" fontId="12" fillId="0" borderId="20" xfId="3" applyNumberFormat="1" applyFont="1" applyBorder="1" applyAlignment="1">
      <alignment horizontal="left" vertical="top" wrapText="1"/>
    </xf>
    <xf numFmtId="4" fontId="12" fillId="0" borderId="21" xfId="3" applyNumberFormat="1" applyFont="1" applyBorder="1" applyAlignment="1">
      <alignment horizontal="left" vertical="top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22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top"/>
    </xf>
    <xf numFmtId="0" fontId="15" fillId="0" borderId="0" xfId="11" applyFont="1" applyBorder="1" applyAlignment="1">
      <alignment horizontal="left"/>
    </xf>
    <xf numFmtId="0" fontId="6" fillId="0" borderId="0" xfId="11" applyFont="1" applyBorder="1" applyAlignment="1">
      <alignment horizontal="left" vertical="center"/>
    </xf>
    <xf numFmtId="0" fontId="5" fillId="0" borderId="13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top"/>
    </xf>
    <xf numFmtId="0" fontId="6" fillId="0" borderId="0" xfId="11" applyFont="1" applyAlignment="1">
      <alignment horizontal="left"/>
    </xf>
    <xf numFmtId="0" fontId="6" fillId="0" borderId="2" xfId="0" applyFont="1" applyBorder="1" applyAlignment="1">
      <alignment vertical="top"/>
    </xf>
    <xf numFmtId="4" fontId="6" fillId="0" borderId="2" xfId="11" applyNumberFormat="1" applyFont="1" applyBorder="1" applyAlignment="1">
      <alignment horizontal="right"/>
    </xf>
    <xf numFmtId="4" fontId="6" fillId="0" borderId="9" xfId="11" applyNumberFormat="1" applyFont="1" applyBorder="1" applyAlignment="1">
      <alignment horizontal="right"/>
    </xf>
    <xf numFmtId="0" fontId="9" fillId="0" borderId="0" xfId="0" applyFont="1" applyAlignment="1">
      <alignment horizontal="center" vertical="top"/>
    </xf>
    <xf numFmtId="0" fontId="8" fillId="0" borderId="7" xfId="0" applyFont="1" applyBorder="1" applyAlignment="1">
      <alignment horizontal="center" vertical="top" wrapText="1"/>
    </xf>
    <xf numFmtId="0" fontId="6" fillId="0" borderId="0" xfId="0" applyFont="1" applyBorder="1" applyAlignment="1">
      <alignment horizontal="left"/>
    </xf>
    <xf numFmtId="0" fontId="15" fillId="0" borderId="8" xfId="11" applyFont="1" applyBorder="1" applyAlignment="1">
      <alignment horizontal="center" wrapText="1"/>
    </xf>
    <xf numFmtId="0" fontId="17" fillId="0" borderId="0" xfId="0" applyFont="1" applyAlignment="1">
      <alignment horizontal="center" vertical="top" wrapText="1"/>
    </xf>
    <xf numFmtId="0" fontId="19" fillId="0" borderId="0" xfId="11" applyFont="1" applyBorder="1" applyAlignment="1">
      <alignment horizontal="center" vertical="center"/>
    </xf>
  </cellXfs>
  <cellStyles count="14">
    <cellStyle name="Акт" xfId="1"/>
    <cellStyle name="ВедРесурсов" xfId="2"/>
    <cellStyle name="Итоги" xfId="3"/>
    <cellStyle name="ЛокСмета" xfId="4"/>
    <cellStyle name="ОбСмета" xfId="5"/>
    <cellStyle name="Обычный" xfId="0" builtinId="0"/>
    <cellStyle name="ПеременныеСметы" xfId="6"/>
    <cellStyle name="РесСмета" xfId="7"/>
    <cellStyle name="СводкаСтоимРаб" xfId="8"/>
    <cellStyle name="СводРасч" xfId="9"/>
    <cellStyle name="Список ресурсов" xfId="10"/>
    <cellStyle name="Титул" xfId="11"/>
    <cellStyle name="Хвост" xfId="12"/>
    <cellStyle name="Экспертиза" xfId="1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pageSetUpPr fitToPage="1"/>
  </sheetPr>
  <dimension ref="A1:P83"/>
  <sheetViews>
    <sheetView showGridLines="0" tabSelected="1" zoomScale="90" zoomScaleNormal="90" workbookViewId="0">
      <selection activeCell="Q22" sqref="Q22"/>
    </sheetView>
  </sheetViews>
  <sheetFormatPr defaultRowHeight="12" outlineLevelRow="1"/>
  <cols>
    <col min="1" max="1" width="3.85546875" style="30" customWidth="1"/>
    <col min="2" max="2" width="13.5703125" style="30" customWidth="1"/>
    <col min="3" max="3" width="43.5703125" style="30" customWidth="1"/>
    <col min="4" max="4" width="18.7109375" style="30" customWidth="1"/>
    <col min="5" max="6" width="11.42578125" style="13" customWidth="1"/>
    <col min="7" max="7" width="11.5703125" style="13" customWidth="1"/>
    <col min="8" max="11" width="11.42578125" style="13" customWidth="1"/>
    <col min="12" max="12" width="10" style="13" customWidth="1"/>
    <col min="13" max="13" width="10" style="8" customWidth="1"/>
    <col min="14" max="16384" width="9.140625" style="8"/>
  </cols>
  <sheetData>
    <row r="1" spans="1:14" s="2" customFormat="1" ht="12.75">
      <c r="A1" s="1"/>
      <c r="C1" s="3"/>
      <c r="D1" s="4"/>
      <c r="E1" s="4"/>
      <c r="F1" s="5"/>
      <c r="G1" s="5"/>
      <c r="H1" s="5"/>
      <c r="I1" s="5"/>
      <c r="J1" s="5"/>
      <c r="K1" s="5"/>
      <c r="M1" s="6" t="s">
        <v>16</v>
      </c>
    </row>
    <row r="2" spans="1:14" s="2" customFormat="1" ht="17.25" customHeight="1" outlineLevel="1">
      <c r="A2" s="40"/>
      <c r="B2" s="41"/>
      <c r="C2" s="41"/>
      <c r="D2" s="41"/>
      <c r="E2" s="41"/>
      <c r="F2" s="41"/>
      <c r="G2" s="41"/>
      <c r="H2" s="41"/>
      <c r="I2" s="41"/>
      <c r="J2" s="100" t="s">
        <v>20</v>
      </c>
      <c r="K2" s="100"/>
      <c r="L2" s="100"/>
      <c r="M2" s="7"/>
    </row>
    <row r="3" spans="1:14" s="2" customFormat="1" ht="17.25" customHeight="1" outlineLevel="1">
      <c r="A3" s="101"/>
      <c r="B3" s="101"/>
      <c r="C3" s="101"/>
      <c r="D3" s="101"/>
      <c r="E3" s="101"/>
      <c r="F3" s="41"/>
      <c r="G3" s="41"/>
      <c r="H3" s="41"/>
      <c r="I3" s="41"/>
      <c r="J3" s="102" t="s">
        <v>84</v>
      </c>
      <c r="K3" s="102"/>
      <c r="L3" s="102"/>
      <c r="M3" s="102"/>
      <c r="N3" s="102"/>
    </row>
    <row r="4" spans="1:14" s="2" customFormat="1" ht="17.25" customHeight="1" outlineLevel="1">
      <c r="A4" s="101"/>
      <c r="B4" s="101"/>
      <c r="C4" s="101"/>
      <c r="D4" s="101"/>
      <c r="E4" s="101"/>
      <c r="F4" s="41"/>
      <c r="G4" s="41"/>
      <c r="H4" s="41"/>
      <c r="I4" s="41"/>
      <c r="J4" s="102" t="s">
        <v>85</v>
      </c>
      <c r="K4" s="102"/>
      <c r="L4" s="102"/>
      <c r="M4" s="102"/>
      <c r="N4" s="102"/>
    </row>
    <row r="5" spans="1:14" s="2" customFormat="1" ht="17.25" customHeight="1" outlineLevel="1">
      <c r="A5" s="42"/>
      <c r="B5" s="41"/>
      <c r="C5" s="41"/>
      <c r="D5" s="41"/>
      <c r="E5" s="41"/>
      <c r="F5" s="41"/>
      <c r="G5" s="41"/>
      <c r="H5" s="41"/>
      <c r="I5" s="41"/>
      <c r="J5" s="119" t="s">
        <v>95</v>
      </c>
      <c r="K5" s="119"/>
      <c r="L5" s="119"/>
      <c r="M5" s="119"/>
      <c r="N5" s="119"/>
    </row>
    <row r="6" spans="1:14" s="2" customFormat="1" ht="16.5" customHeight="1" outlineLevel="1">
      <c r="A6" s="41"/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</row>
    <row r="7" spans="1:14" ht="17.25" customHeight="1">
      <c r="A7" s="120" t="s">
        <v>86</v>
      </c>
      <c r="B7" s="120"/>
      <c r="C7" s="120"/>
      <c r="D7" s="120"/>
      <c r="E7" s="120"/>
      <c r="F7" s="120"/>
      <c r="G7" s="120"/>
      <c r="H7" s="120"/>
      <c r="I7" s="120"/>
      <c r="J7" s="120"/>
      <c r="K7" s="120"/>
      <c r="L7" s="120"/>
      <c r="M7" s="120"/>
    </row>
    <row r="8" spans="1:14" ht="12.75" customHeight="1">
      <c r="A8" s="121" t="s">
        <v>17</v>
      </c>
      <c r="B8" s="121"/>
      <c r="C8" s="121"/>
      <c r="D8" s="121"/>
      <c r="E8" s="121"/>
      <c r="F8" s="121"/>
      <c r="G8" s="121"/>
      <c r="H8" s="121"/>
      <c r="I8" s="121"/>
      <c r="J8" s="121"/>
      <c r="K8" s="121"/>
      <c r="L8" s="121"/>
      <c r="M8" s="121"/>
    </row>
    <row r="9" spans="1:14" ht="14.25">
      <c r="A9" s="43"/>
      <c r="B9" s="43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</row>
    <row r="10" spans="1:14" ht="16.5" customHeight="1">
      <c r="A10" s="122" t="s">
        <v>87</v>
      </c>
      <c r="B10" s="122"/>
      <c r="C10" s="122"/>
      <c r="D10" s="122"/>
      <c r="E10" s="122"/>
      <c r="F10" s="122"/>
      <c r="G10" s="122"/>
      <c r="H10" s="122"/>
      <c r="I10" s="122"/>
      <c r="J10" s="122"/>
      <c r="K10" s="122"/>
      <c r="L10" s="122"/>
      <c r="M10" s="122"/>
    </row>
    <row r="11" spans="1:14" ht="12.75" customHeight="1">
      <c r="A11" s="121" t="s">
        <v>88</v>
      </c>
      <c r="B11" s="121"/>
      <c r="C11" s="121"/>
      <c r="D11" s="121"/>
      <c r="E11" s="121"/>
      <c r="F11" s="121"/>
      <c r="G11" s="121"/>
      <c r="H11" s="121"/>
      <c r="I11" s="121"/>
      <c r="J11" s="121"/>
      <c r="K11" s="121"/>
      <c r="L11" s="121"/>
      <c r="M11" s="121"/>
    </row>
    <row r="12" spans="1:14" ht="14.25" customHeight="1">
      <c r="A12" s="120" t="s">
        <v>89</v>
      </c>
      <c r="B12" s="120"/>
      <c r="C12" s="120"/>
      <c r="D12" s="120"/>
      <c r="E12" s="120"/>
      <c r="F12" s="120"/>
      <c r="G12" s="120"/>
      <c r="H12" s="120"/>
      <c r="I12" s="120"/>
      <c r="J12" s="120"/>
      <c r="K12" s="120"/>
      <c r="L12" s="120"/>
      <c r="M12" s="120"/>
    </row>
    <row r="13" spans="1:14" ht="12.75" customHeight="1">
      <c r="A13" s="117" t="s">
        <v>1</v>
      </c>
      <c r="B13" s="117"/>
      <c r="C13" s="117"/>
      <c r="D13" s="117"/>
      <c r="E13" s="117"/>
      <c r="F13" s="117"/>
      <c r="G13" s="117"/>
      <c r="H13" s="117"/>
      <c r="I13" s="117"/>
      <c r="J13" s="117"/>
      <c r="K13" s="117"/>
      <c r="L13" s="117"/>
      <c r="M13" s="117"/>
    </row>
    <row r="14" spans="1:14" ht="12.75" customHeight="1">
      <c r="A14" s="9"/>
      <c r="B14" s="118"/>
      <c r="C14" s="118"/>
      <c r="D14" s="118"/>
      <c r="E14" s="118"/>
      <c r="F14" s="118"/>
      <c r="G14" s="118"/>
      <c r="H14" s="118"/>
      <c r="I14" s="118"/>
      <c r="J14" s="118"/>
      <c r="K14" s="118"/>
      <c r="L14" s="8"/>
    </row>
    <row r="15" spans="1:14" ht="12.75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8"/>
    </row>
    <row r="16" spans="1:14" ht="12.75">
      <c r="A16" s="112" t="s">
        <v>90</v>
      </c>
      <c r="B16" s="112"/>
      <c r="C16" s="112"/>
      <c r="D16" s="112"/>
      <c r="E16" s="112"/>
      <c r="F16" s="112"/>
      <c r="G16" s="112"/>
      <c r="H16" s="112"/>
      <c r="I16" s="10"/>
      <c r="J16" s="10"/>
      <c r="K16" s="10"/>
      <c r="L16" s="8"/>
    </row>
    <row r="17" spans="1:16" ht="12.75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</row>
    <row r="18" spans="1:16" ht="12.75">
      <c r="A18" s="12"/>
      <c r="B18" s="12"/>
      <c r="C18" s="12"/>
      <c r="D18" s="12"/>
      <c r="E18" s="12"/>
      <c r="G18" s="14"/>
      <c r="H18" s="114" t="s">
        <v>18</v>
      </c>
      <c r="I18" s="114"/>
      <c r="J18" s="114"/>
      <c r="K18" s="115">
        <v>3791988</v>
      </c>
      <c r="L18" s="115"/>
      <c r="M18" s="15" t="s">
        <v>21</v>
      </c>
    </row>
    <row r="19" spans="1:16" ht="12.75">
      <c r="A19" s="112"/>
      <c r="B19" s="112"/>
      <c r="C19" s="112"/>
      <c r="D19" s="112"/>
      <c r="G19" s="14"/>
      <c r="H19" s="114" t="s">
        <v>19</v>
      </c>
      <c r="I19" s="114"/>
      <c r="J19" s="114"/>
      <c r="K19" s="116">
        <v>9690</v>
      </c>
      <c r="L19" s="116"/>
      <c r="M19" s="15" t="s">
        <v>21</v>
      </c>
    </row>
    <row r="20" spans="1:16" ht="12.75" outlineLevel="1">
      <c r="A20" s="11"/>
      <c r="B20" s="11"/>
      <c r="C20" s="11"/>
      <c r="D20" s="11"/>
      <c r="G20" s="14"/>
      <c r="H20" s="114" t="s">
        <v>26</v>
      </c>
      <c r="I20" s="114"/>
      <c r="J20" s="114"/>
      <c r="K20" s="116">
        <f>K21+L21</f>
        <v>1037.5</v>
      </c>
      <c r="L20" s="116"/>
      <c r="M20" s="15" t="s">
        <v>25</v>
      </c>
    </row>
    <row r="21" spans="1:16" ht="12.75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6">
        <v>822.47</v>
      </c>
      <c r="L21" s="16">
        <v>215.03</v>
      </c>
    </row>
    <row r="22" spans="1:16" ht="12.75">
      <c r="A22" s="17"/>
      <c r="B22" s="113" t="s">
        <v>91</v>
      </c>
      <c r="C22" s="113"/>
      <c r="D22" s="113"/>
      <c r="E22" s="113"/>
      <c r="F22" s="113"/>
      <c r="G22" s="113"/>
      <c r="H22" s="113"/>
      <c r="I22" s="113"/>
      <c r="J22" s="113"/>
      <c r="K22" s="113"/>
      <c r="L22" s="18"/>
    </row>
    <row r="23" spans="1:16" ht="15" customHeight="1">
      <c r="A23" s="93" t="s">
        <v>3</v>
      </c>
      <c r="B23" s="93" t="s">
        <v>4</v>
      </c>
      <c r="C23" s="93" t="s">
        <v>0</v>
      </c>
      <c r="D23" s="95" t="s">
        <v>5</v>
      </c>
      <c r="E23" s="95" t="s">
        <v>22</v>
      </c>
      <c r="F23" s="103"/>
      <c r="G23" s="104"/>
      <c r="H23" s="95" t="s">
        <v>24</v>
      </c>
      <c r="I23" s="103"/>
      <c r="J23" s="103"/>
      <c r="K23" s="104"/>
      <c r="L23" s="103" t="s">
        <v>6</v>
      </c>
      <c r="M23" s="107"/>
    </row>
    <row r="24" spans="1:16" ht="12" customHeight="1">
      <c r="A24" s="97"/>
      <c r="B24" s="97"/>
      <c r="C24" s="97"/>
      <c r="D24" s="96"/>
      <c r="E24" s="74" t="s">
        <v>23</v>
      </c>
      <c r="F24" s="75"/>
      <c r="G24" s="76"/>
      <c r="H24" s="74" t="s">
        <v>23</v>
      </c>
      <c r="I24" s="84"/>
      <c r="J24" s="84"/>
      <c r="K24" s="85"/>
      <c r="L24" s="108"/>
      <c r="M24" s="109"/>
    </row>
    <row r="25" spans="1:16" ht="23.25" customHeight="1">
      <c r="A25" s="97"/>
      <c r="B25" s="97"/>
      <c r="C25" s="97"/>
      <c r="D25" s="97"/>
      <c r="E25" s="19" t="s">
        <v>2</v>
      </c>
      <c r="F25" s="19" t="s">
        <v>7</v>
      </c>
      <c r="G25" s="97" t="s">
        <v>8</v>
      </c>
      <c r="H25" s="97" t="s">
        <v>2</v>
      </c>
      <c r="I25" s="97" t="s">
        <v>9</v>
      </c>
      <c r="J25" s="19" t="s">
        <v>10</v>
      </c>
      <c r="K25" s="97" t="s">
        <v>8</v>
      </c>
      <c r="L25" s="110"/>
      <c r="M25" s="111"/>
    </row>
    <row r="26" spans="1:16" ht="18" customHeight="1">
      <c r="A26" s="97"/>
      <c r="B26" s="97"/>
      <c r="C26" s="97"/>
      <c r="D26" s="98"/>
      <c r="E26" s="93" t="s">
        <v>9</v>
      </c>
      <c r="F26" s="93" t="s">
        <v>11</v>
      </c>
      <c r="G26" s="98"/>
      <c r="H26" s="97"/>
      <c r="I26" s="97"/>
      <c r="J26" s="93" t="s">
        <v>12</v>
      </c>
      <c r="K26" s="98"/>
      <c r="L26" s="105" t="s">
        <v>13</v>
      </c>
      <c r="M26" s="106"/>
    </row>
    <row r="27" spans="1:16" ht="18.75" customHeight="1">
      <c r="A27" s="94"/>
      <c r="B27" s="94"/>
      <c r="C27" s="94"/>
      <c r="D27" s="99"/>
      <c r="E27" s="94"/>
      <c r="F27" s="94"/>
      <c r="G27" s="99"/>
      <c r="H27" s="94"/>
      <c r="I27" s="94"/>
      <c r="J27" s="94"/>
      <c r="K27" s="99"/>
      <c r="L27" s="20" t="s">
        <v>14</v>
      </c>
      <c r="M27" s="20" t="s">
        <v>15</v>
      </c>
    </row>
    <row r="28" spans="1:16">
      <c r="A28" s="38">
        <v>1</v>
      </c>
      <c r="B28" s="38">
        <v>2</v>
      </c>
      <c r="C28" s="38">
        <v>3</v>
      </c>
      <c r="D28" s="38">
        <v>4</v>
      </c>
      <c r="E28" s="38">
        <v>5</v>
      </c>
      <c r="F28" s="38">
        <v>6</v>
      </c>
      <c r="G28" s="38">
        <v>7</v>
      </c>
      <c r="H28" s="38">
        <v>9</v>
      </c>
      <c r="I28" s="38">
        <v>10</v>
      </c>
      <c r="J28" s="38">
        <v>11</v>
      </c>
      <c r="K28" s="38">
        <v>12</v>
      </c>
      <c r="L28" s="38">
        <v>13</v>
      </c>
      <c r="M28" s="38">
        <v>14</v>
      </c>
      <c r="N28" s="21"/>
      <c r="O28" s="21"/>
      <c r="P28" s="21"/>
    </row>
    <row r="29" spans="1:16" s="22" customFormat="1" ht="17.850000000000001" customHeight="1">
      <c r="A29" s="86" t="s">
        <v>27</v>
      </c>
      <c r="B29" s="87"/>
      <c r="C29" s="87"/>
      <c r="D29" s="87"/>
      <c r="E29" s="87"/>
      <c r="F29" s="87"/>
      <c r="G29" s="87"/>
      <c r="H29" s="87"/>
      <c r="I29" s="87"/>
      <c r="J29" s="87"/>
      <c r="K29" s="87"/>
      <c r="L29" s="87"/>
      <c r="M29" s="87"/>
    </row>
    <row r="30" spans="1:16" s="22" customFormat="1" ht="17.850000000000001" customHeight="1">
      <c r="A30" s="88" t="s">
        <v>28</v>
      </c>
      <c r="B30" s="89"/>
      <c r="C30" s="89"/>
      <c r="D30" s="89"/>
      <c r="E30" s="89"/>
      <c r="F30" s="89"/>
      <c r="G30" s="89"/>
      <c r="H30" s="89"/>
      <c r="I30" s="89"/>
      <c r="J30" s="89"/>
      <c r="K30" s="89"/>
      <c r="L30" s="89"/>
      <c r="M30" s="89"/>
    </row>
    <row r="31" spans="1:16" s="22" customFormat="1" ht="89.25">
      <c r="A31" s="44">
        <v>1</v>
      </c>
      <c r="B31" s="45" t="s">
        <v>29</v>
      </c>
      <c r="C31" s="45" t="s">
        <v>30</v>
      </c>
      <c r="D31" s="46">
        <v>0.39689999999999998</v>
      </c>
      <c r="E31" s="47" t="s">
        <v>31</v>
      </c>
      <c r="F31" s="47" t="s">
        <v>32</v>
      </c>
      <c r="G31" s="47"/>
      <c r="H31" s="48">
        <v>240</v>
      </c>
      <c r="I31" s="48">
        <v>228</v>
      </c>
      <c r="J31" s="48" t="s">
        <v>33</v>
      </c>
      <c r="K31" s="48"/>
      <c r="L31" s="47" t="s">
        <v>34</v>
      </c>
      <c r="M31" s="47" t="s">
        <v>35</v>
      </c>
    </row>
    <row r="32" spans="1:16" s="22" customFormat="1" ht="12.75">
      <c r="A32" s="49"/>
      <c r="B32" s="50"/>
      <c r="C32" s="50" t="s">
        <v>36</v>
      </c>
      <c r="D32" s="51" t="s">
        <v>37</v>
      </c>
      <c r="E32" s="52"/>
      <c r="F32" s="52"/>
      <c r="G32" s="52"/>
      <c r="H32" s="53">
        <v>242</v>
      </c>
      <c r="I32" s="53"/>
      <c r="J32" s="53"/>
      <c r="K32" s="53"/>
      <c r="L32" s="52"/>
      <c r="M32" s="52"/>
      <c r="N32" s="37"/>
    </row>
    <row r="33" spans="1:14" s="22" customFormat="1" ht="12.75">
      <c r="A33" s="49"/>
      <c r="B33" s="50"/>
      <c r="C33" s="50" t="s">
        <v>38</v>
      </c>
      <c r="D33" s="51" t="s">
        <v>39</v>
      </c>
      <c r="E33" s="52"/>
      <c r="F33" s="52"/>
      <c r="G33" s="52"/>
      <c r="H33" s="53">
        <v>127</v>
      </c>
      <c r="I33" s="53"/>
      <c r="J33" s="53"/>
      <c r="K33" s="53"/>
      <c r="L33" s="52"/>
      <c r="M33" s="52"/>
      <c r="N33" s="37"/>
    </row>
    <row r="34" spans="1:14" s="22" customFormat="1" ht="12.75">
      <c r="A34" s="49"/>
      <c r="B34" s="50"/>
      <c r="C34" s="50" t="s">
        <v>40</v>
      </c>
      <c r="D34" s="51" t="s">
        <v>41</v>
      </c>
      <c r="E34" s="52"/>
      <c r="F34" s="52"/>
      <c r="G34" s="52"/>
      <c r="H34" s="53">
        <v>609</v>
      </c>
      <c r="I34" s="53"/>
      <c r="J34" s="53"/>
      <c r="K34" s="53"/>
      <c r="L34" s="52"/>
      <c r="M34" s="52"/>
      <c r="N34" s="37"/>
    </row>
    <row r="35" spans="1:14" s="22" customFormat="1" ht="89.25">
      <c r="A35" s="44">
        <v>2</v>
      </c>
      <c r="B35" s="45" t="s">
        <v>42</v>
      </c>
      <c r="C35" s="45" t="s">
        <v>43</v>
      </c>
      <c r="D35" s="46">
        <v>1.2250000000000001</v>
      </c>
      <c r="E35" s="47" t="s">
        <v>44</v>
      </c>
      <c r="F35" s="47" t="s">
        <v>32</v>
      </c>
      <c r="G35" s="47"/>
      <c r="H35" s="48">
        <v>280</v>
      </c>
      <c r="I35" s="48">
        <v>243</v>
      </c>
      <c r="J35" s="48" t="s">
        <v>45</v>
      </c>
      <c r="K35" s="48"/>
      <c r="L35" s="47" t="s">
        <v>46</v>
      </c>
      <c r="M35" s="47" t="s">
        <v>47</v>
      </c>
    </row>
    <row r="36" spans="1:14" s="22" customFormat="1" ht="12.75">
      <c r="A36" s="49"/>
      <c r="B36" s="50"/>
      <c r="C36" s="50" t="s">
        <v>48</v>
      </c>
      <c r="D36" s="51" t="s">
        <v>37</v>
      </c>
      <c r="E36" s="52"/>
      <c r="F36" s="52"/>
      <c r="G36" s="52"/>
      <c r="H36" s="53">
        <v>260</v>
      </c>
      <c r="I36" s="53"/>
      <c r="J36" s="53"/>
      <c r="K36" s="53"/>
      <c r="L36" s="52"/>
      <c r="M36" s="52"/>
      <c r="N36" s="37"/>
    </row>
    <row r="37" spans="1:14" s="22" customFormat="1" ht="12.75">
      <c r="A37" s="49"/>
      <c r="B37" s="50"/>
      <c r="C37" s="50" t="s">
        <v>49</v>
      </c>
      <c r="D37" s="51" t="s">
        <v>39</v>
      </c>
      <c r="E37" s="52"/>
      <c r="F37" s="52"/>
      <c r="G37" s="52"/>
      <c r="H37" s="53">
        <v>137</v>
      </c>
      <c r="I37" s="53"/>
      <c r="J37" s="53"/>
      <c r="K37" s="53"/>
      <c r="L37" s="52"/>
      <c r="M37" s="52"/>
      <c r="N37" s="37"/>
    </row>
    <row r="38" spans="1:14" s="22" customFormat="1" ht="12.75">
      <c r="A38" s="49"/>
      <c r="B38" s="50"/>
      <c r="C38" s="50" t="s">
        <v>40</v>
      </c>
      <c r="D38" s="51" t="s">
        <v>41</v>
      </c>
      <c r="E38" s="52"/>
      <c r="F38" s="52"/>
      <c r="G38" s="52"/>
      <c r="H38" s="53">
        <v>677</v>
      </c>
      <c r="I38" s="53"/>
      <c r="J38" s="53"/>
      <c r="K38" s="53"/>
      <c r="L38" s="52"/>
      <c r="M38" s="52"/>
      <c r="N38" s="37"/>
    </row>
    <row r="39" spans="1:14" s="22" customFormat="1" ht="89.25">
      <c r="A39" s="44">
        <v>3</v>
      </c>
      <c r="B39" s="45" t="s">
        <v>50</v>
      </c>
      <c r="C39" s="45" t="s">
        <v>51</v>
      </c>
      <c r="D39" s="46">
        <v>49</v>
      </c>
      <c r="E39" s="47">
        <v>1003.04</v>
      </c>
      <c r="F39" s="47"/>
      <c r="G39" s="47">
        <v>1003.04</v>
      </c>
      <c r="H39" s="48">
        <v>49149</v>
      </c>
      <c r="I39" s="48"/>
      <c r="J39" s="48"/>
      <c r="K39" s="48">
        <v>49149</v>
      </c>
      <c r="L39" s="47"/>
      <c r="M39" s="47"/>
    </row>
    <row r="40" spans="1:14" s="22" customFormat="1" ht="89.25">
      <c r="A40" s="44">
        <v>4</v>
      </c>
      <c r="B40" s="45" t="s">
        <v>50</v>
      </c>
      <c r="C40" s="45" t="s">
        <v>52</v>
      </c>
      <c r="D40" s="46">
        <v>49</v>
      </c>
      <c r="E40" s="47">
        <v>294.70999999999998</v>
      </c>
      <c r="F40" s="47"/>
      <c r="G40" s="47">
        <v>294.70999999999998</v>
      </c>
      <c r="H40" s="48">
        <v>14441</v>
      </c>
      <c r="I40" s="48"/>
      <c r="J40" s="48"/>
      <c r="K40" s="48">
        <v>14441</v>
      </c>
      <c r="L40" s="47"/>
      <c r="M40" s="47"/>
    </row>
    <row r="41" spans="1:14" s="22" customFormat="1" ht="17.850000000000001" customHeight="1">
      <c r="A41" s="88" t="s">
        <v>53</v>
      </c>
      <c r="B41" s="89"/>
      <c r="C41" s="89"/>
      <c r="D41" s="89"/>
      <c r="E41" s="89"/>
      <c r="F41" s="89"/>
      <c r="G41" s="89"/>
      <c r="H41" s="89"/>
      <c r="I41" s="89"/>
      <c r="J41" s="89"/>
      <c r="K41" s="89"/>
      <c r="L41" s="89"/>
      <c r="M41" s="89"/>
    </row>
    <row r="42" spans="1:14" s="22" customFormat="1" ht="89.25">
      <c r="A42" s="44">
        <v>5</v>
      </c>
      <c r="B42" s="45" t="s">
        <v>54</v>
      </c>
      <c r="C42" s="45" t="s">
        <v>55</v>
      </c>
      <c r="D42" s="46">
        <v>7.38</v>
      </c>
      <c r="E42" s="47" t="s">
        <v>56</v>
      </c>
      <c r="F42" s="47" t="s">
        <v>57</v>
      </c>
      <c r="G42" s="47">
        <v>233.1</v>
      </c>
      <c r="H42" s="48">
        <v>29284</v>
      </c>
      <c r="I42" s="48">
        <v>2244</v>
      </c>
      <c r="J42" s="48" t="s">
        <v>58</v>
      </c>
      <c r="K42" s="48">
        <v>1719</v>
      </c>
      <c r="L42" s="47" t="s">
        <v>59</v>
      </c>
      <c r="M42" s="47" t="s">
        <v>60</v>
      </c>
    </row>
    <row r="43" spans="1:14" s="22" customFormat="1" ht="12.75">
      <c r="A43" s="49"/>
      <c r="B43" s="50"/>
      <c r="C43" s="50" t="s">
        <v>61</v>
      </c>
      <c r="D43" s="51" t="s">
        <v>62</v>
      </c>
      <c r="E43" s="52"/>
      <c r="F43" s="52"/>
      <c r="G43" s="52"/>
      <c r="H43" s="53">
        <v>3887</v>
      </c>
      <c r="I43" s="53"/>
      <c r="J43" s="53"/>
      <c r="K43" s="53"/>
      <c r="L43" s="52"/>
      <c r="M43" s="52"/>
      <c r="N43" s="37"/>
    </row>
    <row r="44" spans="1:14" s="22" customFormat="1" ht="12.75">
      <c r="A44" s="49"/>
      <c r="B44" s="50"/>
      <c r="C44" s="50" t="s">
        <v>63</v>
      </c>
      <c r="D44" s="51" t="s">
        <v>64</v>
      </c>
      <c r="E44" s="52"/>
      <c r="F44" s="52"/>
      <c r="G44" s="52"/>
      <c r="H44" s="53">
        <v>3120</v>
      </c>
      <c r="I44" s="53"/>
      <c r="J44" s="53"/>
      <c r="K44" s="53"/>
      <c r="L44" s="52"/>
      <c r="M44" s="52"/>
      <c r="N44" s="37"/>
    </row>
    <row r="45" spans="1:14" s="22" customFormat="1" ht="12.75">
      <c r="A45" s="49"/>
      <c r="B45" s="50"/>
      <c r="C45" s="50" t="s">
        <v>40</v>
      </c>
      <c r="D45" s="51" t="s">
        <v>41</v>
      </c>
      <c r="E45" s="52"/>
      <c r="F45" s="52"/>
      <c r="G45" s="52"/>
      <c r="H45" s="53">
        <v>36291</v>
      </c>
      <c r="I45" s="53"/>
      <c r="J45" s="53"/>
      <c r="K45" s="53"/>
      <c r="L45" s="52"/>
      <c r="M45" s="52"/>
      <c r="N45" s="37"/>
    </row>
    <row r="46" spans="1:14" s="22" customFormat="1" ht="102">
      <c r="A46" s="44">
        <v>6</v>
      </c>
      <c r="B46" s="45" t="s">
        <v>65</v>
      </c>
      <c r="C46" s="45" t="s">
        <v>66</v>
      </c>
      <c r="D46" s="46">
        <v>35.4</v>
      </c>
      <c r="E46" s="47">
        <v>600</v>
      </c>
      <c r="F46" s="47"/>
      <c r="G46" s="47">
        <v>600</v>
      </c>
      <c r="H46" s="48">
        <v>21240</v>
      </c>
      <c r="I46" s="48"/>
      <c r="J46" s="48"/>
      <c r="K46" s="48">
        <v>21240</v>
      </c>
      <c r="L46" s="47"/>
      <c r="M46" s="47"/>
    </row>
    <row r="47" spans="1:14" s="22" customFormat="1" ht="89.25">
      <c r="A47" s="44">
        <v>7</v>
      </c>
      <c r="B47" s="45" t="s">
        <v>50</v>
      </c>
      <c r="C47" s="45" t="s">
        <v>67</v>
      </c>
      <c r="D47" s="46">
        <v>738</v>
      </c>
      <c r="E47" s="47">
        <v>56.36</v>
      </c>
      <c r="F47" s="47"/>
      <c r="G47" s="47">
        <v>56.36</v>
      </c>
      <c r="H47" s="48">
        <v>41594</v>
      </c>
      <c r="I47" s="48"/>
      <c r="J47" s="48"/>
      <c r="K47" s="48">
        <v>41594</v>
      </c>
      <c r="L47" s="47"/>
      <c r="M47" s="47"/>
    </row>
    <row r="48" spans="1:14" s="22" customFormat="1" ht="89.25">
      <c r="A48" s="44">
        <v>8</v>
      </c>
      <c r="B48" s="45" t="s">
        <v>68</v>
      </c>
      <c r="C48" s="45" t="s">
        <v>69</v>
      </c>
      <c r="D48" s="46">
        <v>71.400000000000006</v>
      </c>
      <c r="E48" s="47" t="s">
        <v>70</v>
      </c>
      <c r="F48" s="47" t="s">
        <v>71</v>
      </c>
      <c r="G48" s="47"/>
      <c r="H48" s="48">
        <v>5754</v>
      </c>
      <c r="I48" s="48">
        <v>4330</v>
      </c>
      <c r="J48" s="48" t="s">
        <v>72</v>
      </c>
      <c r="K48" s="48"/>
      <c r="L48" s="47" t="s">
        <v>73</v>
      </c>
      <c r="M48" s="47" t="s">
        <v>74</v>
      </c>
    </row>
    <row r="49" spans="1:14" s="22" customFormat="1" ht="12.75">
      <c r="A49" s="49"/>
      <c r="B49" s="50"/>
      <c r="C49" s="50" t="s">
        <v>75</v>
      </c>
      <c r="D49" s="51" t="s">
        <v>62</v>
      </c>
      <c r="E49" s="52"/>
      <c r="F49" s="52"/>
      <c r="G49" s="52"/>
      <c r="H49" s="53">
        <v>4404</v>
      </c>
      <c r="I49" s="53"/>
      <c r="J49" s="53"/>
      <c r="K49" s="53"/>
      <c r="L49" s="52"/>
      <c r="M49" s="52"/>
      <c r="N49" s="37"/>
    </row>
    <row r="50" spans="1:14" s="22" customFormat="1" ht="12.75">
      <c r="A50" s="49"/>
      <c r="B50" s="50"/>
      <c r="C50" s="50" t="s">
        <v>76</v>
      </c>
      <c r="D50" s="51" t="s">
        <v>64</v>
      </c>
      <c r="E50" s="52"/>
      <c r="F50" s="52"/>
      <c r="G50" s="52"/>
      <c r="H50" s="53">
        <v>3535</v>
      </c>
      <c r="I50" s="53"/>
      <c r="J50" s="53"/>
      <c r="K50" s="53"/>
      <c r="L50" s="52"/>
      <c r="M50" s="52"/>
      <c r="N50" s="37"/>
    </row>
    <row r="51" spans="1:14" s="22" customFormat="1" ht="12.75">
      <c r="A51" s="49"/>
      <c r="B51" s="50"/>
      <c r="C51" s="50" t="s">
        <v>40</v>
      </c>
      <c r="D51" s="51" t="s">
        <v>41</v>
      </c>
      <c r="E51" s="52"/>
      <c r="F51" s="52"/>
      <c r="G51" s="52"/>
      <c r="H51" s="53">
        <v>13693</v>
      </c>
      <c r="I51" s="53"/>
      <c r="J51" s="53"/>
      <c r="K51" s="53"/>
      <c r="L51" s="52"/>
      <c r="M51" s="52"/>
      <c r="N51" s="37"/>
    </row>
    <row r="52" spans="1:14" s="22" customFormat="1" ht="89.25">
      <c r="A52" s="54">
        <v>9</v>
      </c>
      <c r="B52" s="55" t="s">
        <v>50</v>
      </c>
      <c r="C52" s="55" t="s">
        <v>77</v>
      </c>
      <c r="D52" s="56">
        <v>1428</v>
      </c>
      <c r="E52" s="57">
        <v>144.77000000000001</v>
      </c>
      <c r="F52" s="57"/>
      <c r="G52" s="57">
        <v>144.77000000000001</v>
      </c>
      <c r="H52" s="58">
        <v>206732</v>
      </c>
      <c r="I52" s="58"/>
      <c r="J52" s="58"/>
      <c r="K52" s="58">
        <v>206732</v>
      </c>
      <c r="L52" s="57"/>
      <c r="M52" s="57"/>
    </row>
    <row r="53" spans="1:14" s="22" customFormat="1" ht="38.25">
      <c r="A53" s="79" t="s">
        <v>82</v>
      </c>
      <c r="B53" s="80"/>
      <c r="C53" s="80"/>
      <c r="D53" s="80"/>
      <c r="E53" s="80"/>
      <c r="F53" s="80"/>
      <c r="G53" s="80"/>
      <c r="H53" s="59">
        <v>368714</v>
      </c>
      <c r="I53" s="59">
        <v>7045</v>
      </c>
      <c r="J53" s="59" t="s">
        <v>78</v>
      </c>
      <c r="K53" s="59">
        <v>334875</v>
      </c>
      <c r="L53" s="60"/>
      <c r="M53" s="60" t="s">
        <v>79</v>
      </c>
    </row>
    <row r="54" spans="1:14" s="22" customFormat="1" ht="12.75">
      <c r="A54" s="79" t="s">
        <v>80</v>
      </c>
      <c r="B54" s="80"/>
      <c r="C54" s="80"/>
      <c r="D54" s="80"/>
      <c r="E54" s="80"/>
      <c r="F54" s="80"/>
      <c r="G54" s="80"/>
      <c r="H54" s="59">
        <v>8793</v>
      </c>
      <c r="I54" s="59"/>
      <c r="J54" s="59"/>
      <c r="K54" s="59"/>
      <c r="L54" s="60"/>
      <c r="M54" s="60"/>
    </row>
    <row r="55" spans="1:14" s="22" customFormat="1" ht="12.75">
      <c r="A55" s="79" t="s">
        <v>81</v>
      </c>
      <c r="B55" s="80"/>
      <c r="C55" s="80"/>
      <c r="D55" s="80"/>
      <c r="E55" s="80"/>
      <c r="F55" s="80"/>
      <c r="G55" s="80"/>
      <c r="H55" s="59">
        <v>6920</v>
      </c>
      <c r="I55" s="59"/>
      <c r="J55" s="59"/>
      <c r="K55" s="59"/>
      <c r="L55" s="60"/>
      <c r="M55" s="60"/>
    </row>
    <row r="56" spans="1:14" s="22" customFormat="1" ht="26.25" customHeight="1">
      <c r="A56" s="90" t="s">
        <v>92</v>
      </c>
      <c r="B56" s="91"/>
      <c r="C56" s="92"/>
      <c r="D56" s="39"/>
      <c r="E56" s="39"/>
      <c r="F56" s="39"/>
      <c r="G56" s="39"/>
      <c r="H56" s="61">
        <v>384427</v>
      </c>
      <c r="I56" s="59"/>
      <c r="J56" s="59"/>
      <c r="K56" s="59"/>
      <c r="L56" s="60"/>
      <c r="M56" s="60"/>
    </row>
    <row r="57" spans="1:14" s="22" customFormat="1" ht="33" customHeight="1">
      <c r="A57" s="81" t="s">
        <v>93</v>
      </c>
      <c r="B57" s="82"/>
      <c r="C57" s="83"/>
      <c r="D57" s="72">
        <v>8.2200000000000006</v>
      </c>
      <c r="E57" s="39"/>
      <c r="F57" s="39"/>
      <c r="G57" s="39"/>
      <c r="H57" s="59">
        <v>3159990</v>
      </c>
      <c r="I57" s="59"/>
      <c r="J57" s="59"/>
      <c r="K57" s="59"/>
      <c r="L57" s="60"/>
      <c r="M57" s="60"/>
    </row>
    <row r="58" spans="1:14" s="22" customFormat="1" ht="33" customHeight="1">
      <c r="A58" s="81" t="s">
        <v>94</v>
      </c>
      <c r="B58" s="82"/>
      <c r="C58" s="82"/>
      <c r="D58" s="82"/>
      <c r="E58" s="82"/>
      <c r="F58" s="82"/>
      <c r="G58" s="83"/>
      <c r="H58" s="59">
        <v>631998</v>
      </c>
      <c r="I58" s="59"/>
      <c r="J58" s="59"/>
      <c r="K58" s="59"/>
      <c r="L58" s="60"/>
      <c r="M58" s="60"/>
    </row>
    <row r="59" spans="1:14" s="22" customFormat="1" ht="38.25">
      <c r="A59" s="77" t="s">
        <v>83</v>
      </c>
      <c r="B59" s="78"/>
      <c r="C59" s="78"/>
      <c r="D59" s="78"/>
      <c r="E59" s="78"/>
      <c r="F59" s="78"/>
      <c r="G59" s="78"/>
      <c r="H59" s="73">
        <v>3791988</v>
      </c>
      <c r="I59" s="61"/>
      <c r="J59" s="61"/>
      <c r="K59" s="61"/>
      <c r="L59" s="62"/>
      <c r="M59" s="62" t="s">
        <v>79</v>
      </c>
    </row>
    <row r="60" spans="1:14" ht="12.75">
      <c r="A60" s="63"/>
      <c r="B60" s="64"/>
      <c r="C60" s="65"/>
      <c r="D60" s="66"/>
      <c r="E60" s="67"/>
      <c r="F60" s="67"/>
      <c r="G60" s="67"/>
      <c r="H60" s="63"/>
      <c r="I60" s="63"/>
      <c r="J60" s="63"/>
      <c r="K60" s="63"/>
      <c r="L60" s="63"/>
      <c r="M60" s="63"/>
    </row>
    <row r="61" spans="1:14" ht="12.75">
      <c r="A61" s="23"/>
      <c r="B61" s="68"/>
      <c r="C61" s="24"/>
      <c r="D61" s="23"/>
      <c r="E61" s="29"/>
      <c r="F61" s="29"/>
      <c r="G61" s="29"/>
      <c r="H61" s="69"/>
      <c r="I61" s="29"/>
      <c r="J61" s="29"/>
      <c r="K61" s="29"/>
      <c r="L61" s="29"/>
      <c r="M61" s="27"/>
    </row>
    <row r="62" spans="1:14" ht="12.75">
      <c r="A62" s="23"/>
      <c r="B62" s="68"/>
      <c r="C62" s="24"/>
      <c r="D62" s="23"/>
      <c r="E62" s="29"/>
      <c r="F62" s="29"/>
      <c r="G62" s="29"/>
      <c r="H62" s="69"/>
      <c r="I62" s="29"/>
      <c r="J62" s="29"/>
      <c r="K62" s="29"/>
      <c r="L62" s="29"/>
      <c r="M62" s="27"/>
    </row>
    <row r="63" spans="1:14" ht="12.75">
      <c r="A63" s="23"/>
      <c r="B63" s="70"/>
      <c r="C63" s="25"/>
      <c r="D63" s="23"/>
      <c r="E63" s="26"/>
      <c r="F63" s="27"/>
      <c r="G63" s="28"/>
      <c r="H63" s="29"/>
      <c r="I63" s="29"/>
      <c r="J63" s="29"/>
      <c r="K63" s="29"/>
      <c r="L63" s="29"/>
      <c r="M63" s="27"/>
    </row>
    <row r="64" spans="1:14" s="27" customFormat="1" ht="12.75">
      <c r="A64" s="30"/>
      <c r="B64" s="30"/>
      <c r="C64" s="31"/>
      <c r="D64" s="32"/>
      <c r="E64" s="32"/>
      <c r="F64" s="13"/>
      <c r="G64" s="13"/>
      <c r="H64" s="13"/>
      <c r="I64" s="13"/>
      <c r="J64" s="13"/>
      <c r="K64" s="13"/>
      <c r="L64" s="13"/>
      <c r="M64" s="8"/>
    </row>
    <row r="65" spans="1:13" ht="12.75" customHeight="1">
      <c r="C65" s="31"/>
      <c r="D65" s="32"/>
      <c r="E65" s="32"/>
    </row>
    <row r="66" spans="1:13" ht="12.75" customHeight="1">
      <c r="D66" s="33"/>
    </row>
    <row r="68" spans="1:13" ht="12.75">
      <c r="A68" s="34"/>
      <c r="B68" s="24"/>
      <c r="C68" s="25"/>
      <c r="D68" s="35"/>
      <c r="E68" s="25"/>
      <c r="F68" s="27"/>
      <c r="G68" s="36"/>
      <c r="H68" s="36"/>
      <c r="I68" s="36"/>
      <c r="J68" s="36"/>
      <c r="K68" s="36"/>
      <c r="L68" s="36"/>
      <c r="M68" s="27"/>
    </row>
    <row r="69" spans="1:13" s="27" customFormat="1" ht="12.75">
      <c r="A69" s="30"/>
      <c r="B69" s="30"/>
      <c r="C69" s="31"/>
      <c r="D69" s="32"/>
      <c r="E69" s="32"/>
      <c r="F69" s="13"/>
      <c r="G69" s="13"/>
      <c r="H69" s="13"/>
      <c r="I69" s="13"/>
      <c r="J69" s="13"/>
      <c r="K69" s="13"/>
      <c r="L69" s="13"/>
      <c r="M69" s="8"/>
    </row>
    <row r="70" spans="1:13" ht="12.75" customHeight="1"/>
    <row r="83" spans="8:8">
      <c r="H83" s="71"/>
    </row>
  </sheetData>
  <mergeCells count="49">
    <mergeCell ref="A12:M12"/>
    <mergeCell ref="H19:J19"/>
    <mergeCell ref="K20:L20"/>
    <mergeCell ref="H20:J20"/>
    <mergeCell ref="A13:M13"/>
    <mergeCell ref="B14:K14"/>
    <mergeCell ref="J5:N5"/>
    <mergeCell ref="A7:M7"/>
    <mergeCell ref="A8:M8"/>
    <mergeCell ref="A10:M10"/>
    <mergeCell ref="A11:M11"/>
    <mergeCell ref="L26:M26"/>
    <mergeCell ref="K25:K27"/>
    <mergeCell ref="G25:G27"/>
    <mergeCell ref="L23:M25"/>
    <mergeCell ref="A16:H16"/>
    <mergeCell ref="B22:K22"/>
    <mergeCell ref="H18:J18"/>
    <mergeCell ref="K18:L18"/>
    <mergeCell ref="A19:D19"/>
    <mergeCell ref="K19:L19"/>
    <mergeCell ref="J2:L2"/>
    <mergeCell ref="A3:E3"/>
    <mergeCell ref="J3:N3"/>
    <mergeCell ref="A4:E4"/>
    <mergeCell ref="J4:N4"/>
    <mergeCell ref="A41:M41"/>
    <mergeCell ref="A23:A27"/>
    <mergeCell ref="E23:G23"/>
    <mergeCell ref="H23:K23"/>
    <mergeCell ref="B23:B27"/>
    <mergeCell ref="H24:K24"/>
    <mergeCell ref="A29:M29"/>
    <mergeCell ref="A30:M30"/>
    <mergeCell ref="A56:C56"/>
    <mergeCell ref="F26:F27"/>
    <mergeCell ref="J26:J27"/>
    <mergeCell ref="D23:D27"/>
    <mergeCell ref="H25:H27"/>
    <mergeCell ref="I25:I27"/>
    <mergeCell ref="E26:E27"/>
    <mergeCell ref="E24:G24"/>
    <mergeCell ref="A59:G59"/>
    <mergeCell ref="A53:G53"/>
    <mergeCell ref="A54:G54"/>
    <mergeCell ref="A55:G55"/>
    <mergeCell ref="A57:C57"/>
    <mergeCell ref="A58:G58"/>
    <mergeCell ref="C23:C27"/>
  </mergeCells>
  <phoneticPr fontId="0" type="noConversion"/>
  <pageMargins left="0.39370078740157483" right="0.39370078740157483" top="0.59055118110236227" bottom="0.59055118110236227" header="0.39370078740157483" footer="0.39370078740157483"/>
  <pageSetup paperSize="9" scale="74" fitToHeight="10000" orientation="landscape" r:id="rId1"/>
  <headerFooter alignWithMargins="0">
    <oddHeader>&amp;LПК Гранд-Смета&amp;C&amp;P</oddHeader>
    <oddFooter>&amp;CСтраниц - &amp;N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Мои данные</vt:lpstr>
      <vt:lpstr>'Мои данные'!Print_Titles</vt:lpstr>
      <vt:lpstr>'Мои данные'!Заголовки_для_печати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2013-06-28T02:35:08Z</cp:lastPrinted>
  <dcterms:created xsi:type="dcterms:W3CDTF">2004-03-31T11:09:00Z</dcterms:created>
  <dcterms:modified xsi:type="dcterms:W3CDTF">2020-04-15T02:45:04Z</dcterms:modified>
</cp:coreProperties>
</file>