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21750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<sst xmlns="http://schemas.openxmlformats.org/spreadsheetml/2006/main" count="32" uniqueCount="32">
  <si>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</si>
  <si>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муниципальных программ (МП)</t>
  </si>
  <si>
    <t>Оценка степени достижения целей и решения задач МП, %</t>
  </si>
  <si>
    <t>Оценка степени соответствия запланированному уровню затрат и эффективности использования бюджета города МП, %</t>
  </si>
  <si>
    <t>Оценка степени реализации мероприятий МП, %</t>
  </si>
  <si>
    <t>Комплексная оценка эффективности МП, %</t>
  </si>
  <si>
    <t>«Капитальный и текущий ремонт общеобразовательных учреждений города Рубцовска» на 2017 - 2025 годы</t>
  </si>
  <si>
    <t>«Капитальный ремонт многоквартирных жилых домов во исполнение судебных решений в городе Рубцовске» на 2019 - 2024 годы</t>
  </si>
  <si>
    <t>«Комплексные меры противодействия злоупотреблению наркотиками и их незаконному обороту в городе Рубцовске» на 2018 - 2020 годы</t>
  </si>
  <si>
    <t>«Обеспечение жильем или улучшение жилищных условий молодых семей в городе Рубцовске» на 2016 - 2020 годы</t>
  </si>
  <si>
    <t>«Обеспечение населения города Рубцовска горячим водоснабжением надлежащего качества (температуры)» на 2019-2025 годы</t>
  </si>
  <si>
    <t>«Повышение безопасности дорожного движения в городе Рубцовске» на 2015 - 2020 годы</t>
  </si>
  <si>
    <t>«Повышение безопасности жизнедеятельности населения и территории города Рубцовска» на 2015 - 2019 годы</t>
  </si>
  <si>
    <t>«Повышение инвестиционной привлекательности муниципального образования город Рубцовск Алтайского края» на 2018–2020 годы</t>
  </si>
  <si>
    <t>«Поддержка и развитие малого и среднего предпринимательства в городе Рубцовске» на 2017 - 2020 годы</t>
  </si>
  <si>
    <t>«Профилактика преступлений и иных правонарушений в городе Рубцовске» на 2018 - 2021 годы</t>
  </si>
  <si>
    <t>«Профилактика экстремизма, а также минимизация и (или) ликвидация последствий проявлений экстремизма на территории города Рубцовска» на 2017 – 2020 годы</t>
  </si>
  <si>
    <t>«Развитие градостроительства в городе Рубцовске» на 2018 - 2020 годы</t>
  </si>
  <si>
    <t>«Развитие дорожного хозяйства, благоустройства и экологии в городе Рубцовске» на 2018 - 2020 годы</t>
  </si>
  <si>
    <t>«Развитие культуры города Рубцовска» на 2018 – 2020 годы</t>
  </si>
  <si>
    <t>«Развитие молодежной политики в городе Рубцовске» на 2018 - 2020 годы</t>
  </si>
  <si>
    <t>«Развитие муниципальной системы образования города Рубцовска» на 2015 - 2020 годы</t>
  </si>
  <si>
    <t>«Развитие физической культуры и спорта в городе Рубцовске»  на 2015 - 2020 годы</t>
  </si>
  <si>
    <t>«Ремонт и реконструкция объектов муниципального жилищного фонда в городе Рубцовске» на 2019-2022 годы</t>
  </si>
  <si>
    <t>«Совершенствование системы учета и управления объектами недвижимости муниципального образования город Рубцовск Алтайского края» на 2019-2023 годы</t>
  </si>
  <si>
    <t>«Создание условий для предоставления транспортных услуг населению и организация транспортного обслуживания населения на муниципальных маршрутах регулярных перевозок в городе Рубцовске» на 2018 – 2020 годы</t>
  </si>
  <si>
    <t>«Социальная поддержка граждан города Рубцовска» на 2015 – 2020 годы</t>
  </si>
  <si>
    <t>«Улучшение условий и охраны труда в городе Рубцовске» на 2018 - 2020 годы</t>
  </si>
  <si>
    <t>«Формирование современной городской среды на территории муниципального образования город Рубцовск Алтайского края» на 2018–2024 годы</t>
  </si>
  <si>
    <t>«Формирование, эффективное использование, распоряжение и содержание имущества казны муниципального образования город Рубцовск Алтайского края» на 2019-2023 годы</t>
  </si>
  <si>
    <t>«Энергосбережение и повышение энергетической эффективности организаций города Рубцовска» на 2018 - 2020 годы</t>
  </si>
  <si>
    <t>Оценка эффективности муниципальных программ города Рубцовска Алтайского края за 2019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</si>
</sst>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 &quot;[$руб.-419];[Red]&quot;-&quot;#,##0.00&quot; &quot;[$руб.-419]"/>
  </numFmts>
  <fonts count="4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1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1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5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33" borderId="12" xfId="56" applyFont="1" applyFill="1" applyBorder="1" applyAlignment="1">
      <alignment vertical="top" wrapText="1"/>
      <protection/>
    </xf>
    <xf numFmtId="164" fontId="43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vertical="top" wrapText="1"/>
    </xf>
    <xf numFmtId="164" fontId="43" fillId="33" borderId="10" xfId="0" applyNumberFormat="1" applyFont="1" applyFill="1" applyBorder="1" applyAlignment="1">
      <alignment vertical="top" wrapText="1"/>
    </xf>
    <xf numFmtId="0" fontId="45" fillId="33" borderId="0" xfId="0" applyFont="1" applyFill="1" applyAlignment="1">
      <alignment vertical="top" wrapText="1"/>
    </xf>
    <xf numFmtId="164" fontId="45" fillId="33" borderId="12" xfId="0" applyNumberFormat="1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right" vertical="top" wrapText="1"/>
    </xf>
    <xf numFmtId="0" fontId="45" fillId="33" borderId="12" xfId="0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vertical="top" wrapText="1"/>
    </xf>
    <xf numFmtId="164" fontId="43" fillId="33" borderId="13" xfId="0" applyNumberFormat="1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164" fontId="43" fillId="33" borderId="14" xfId="0" applyNumberFormat="1" applyFont="1" applyFill="1" applyBorder="1" applyAlignment="1">
      <alignment vertical="top" wrapText="1"/>
    </xf>
    <xf numFmtId="0" fontId="45" fillId="33" borderId="0" xfId="0" applyFont="1" applyFill="1" applyAlignment="1">
      <alignment horizontal="right" vertical="top" wrapText="1"/>
    </xf>
    <xf numFmtId="0" fontId="46" fillId="33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K3" sqref="K3"/>
    </sheetView>
  </sheetViews>
  <sheetFormatPr defaultColWidth="8.75390625" defaultRowHeight="14.25"/>
  <cols>
    <col min="1" max="1" width="3.50390625" style="18" customWidth="1"/>
    <col min="2" max="2" width="34.375" style="10" customWidth="1"/>
    <col min="3" max="3" width="12.00390625" style="10" customWidth="1"/>
    <col min="4" max="4" width="14.625" style="10" customWidth="1"/>
    <col min="5" max="5" width="12.125" style="10" customWidth="1"/>
    <col min="6" max="6" width="12.25390625" style="10" customWidth="1"/>
    <col min="7" max="7" width="0.2421875" style="10" customWidth="1"/>
    <col min="8" max="16384" width="6.625" style="10" customWidth="1"/>
  </cols>
  <sheetData>
    <row r="1" spans="1:256" ht="33" customHeight="1">
      <c r="A1" s="19" t="s">
        <v>31</v>
      </c>
      <c r="B1" s="19"/>
      <c r="C1" s="19"/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4" customFormat="1" ht="14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s="4" customFormat="1" ht="45" customHeight="1">
      <c r="A3" s="5">
        <v>1</v>
      </c>
      <c r="B3" s="6" t="s">
        <v>6</v>
      </c>
      <c r="C3" s="5">
        <v>100</v>
      </c>
      <c r="D3" s="5">
        <v>100</v>
      </c>
      <c r="E3" s="5">
        <v>57.1</v>
      </c>
      <c r="F3" s="7">
        <f>SUM(C3+D3+E3)/3</f>
        <v>85.7</v>
      </c>
    </row>
    <row r="4" spans="1:6" ht="66" customHeight="1">
      <c r="A4" s="5">
        <v>2</v>
      </c>
      <c r="B4" s="6" t="s">
        <v>7</v>
      </c>
      <c r="C4" s="8">
        <v>100</v>
      </c>
      <c r="D4" s="8">
        <v>92.2</v>
      </c>
      <c r="E4" s="8">
        <v>100</v>
      </c>
      <c r="F4" s="9">
        <f aca="true" t="shared" si="0" ref="F4:F20">SUM(C4+D4+E4)/3</f>
        <v>97.39999999999999</v>
      </c>
    </row>
    <row r="5" spans="1:6" ht="50.25" customHeight="1">
      <c r="A5" s="5">
        <v>3</v>
      </c>
      <c r="B5" s="6" t="s">
        <v>8</v>
      </c>
      <c r="C5" s="8">
        <v>94.9</v>
      </c>
      <c r="D5" s="8">
        <v>99.3</v>
      </c>
      <c r="E5" s="8">
        <v>100</v>
      </c>
      <c r="F5" s="9">
        <f t="shared" si="0"/>
        <v>98.06666666666666</v>
      </c>
    </row>
    <row r="6" spans="1:6" ht="47.25" customHeight="1">
      <c r="A6" s="5">
        <v>4</v>
      </c>
      <c r="B6" s="6" t="s">
        <v>9</v>
      </c>
      <c r="C6" s="8">
        <v>84.3</v>
      </c>
      <c r="D6" s="8">
        <v>100</v>
      </c>
      <c r="E6" s="8">
        <v>88.9</v>
      </c>
      <c r="F6" s="9">
        <f t="shared" si="0"/>
        <v>91.06666666666668</v>
      </c>
    </row>
    <row r="7" spans="1:6" ht="63">
      <c r="A7" s="5">
        <v>5</v>
      </c>
      <c r="B7" s="6" t="s">
        <v>10</v>
      </c>
      <c r="C7" s="8">
        <v>0</v>
      </c>
      <c r="D7" s="8">
        <v>0</v>
      </c>
      <c r="E7" s="8">
        <v>0</v>
      </c>
      <c r="F7" s="11">
        <f>SUM(C7:E7)/3</f>
        <v>0</v>
      </c>
    </row>
    <row r="8" spans="1:6" ht="47.25">
      <c r="A8" s="5">
        <v>6</v>
      </c>
      <c r="B8" s="6" t="s">
        <v>11</v>
      </c>
      <c r="C8" s="8">
        <v>26.61</v>
      </c>
      <c r="D8" s="8">
        <v>98.5</v>
      </c>
      <c r="E8" s="8">
        <v>100</v>
      </c>
      <c r="F8" s="9">
        <f t="shared" si="0"/>
        <v>75.03666666666668</v>
      </c>
    </row>
    <row r="9" spans="1:6" ht="51" customHeight="1">
      <c r="A9" s="5">
        <v>7</v>
      </c>
      <c r="B9" s="6" t="s">
        <v>12</v>
      </c>
      <c r="C9" s="8">
        <v>37.24</v>
      </c>
      <c r="D9" s="8">
        <v>99.99</v>
      </c>
      <c r="E9" s="8">
        <v>100</v>
      </c>
      <c r="F9" s="9">
        <f t="shared" si="0"/>
        <v>79.07666666666667</v>
      </c>
    </row>
    <row r="10" spans="1:6" ht="63">
      <c r="A10" s="5">
        <v>8</v>
      </c>
      <c r="B10" s="6" t="s">
        <v>13</v>
      </c>
      <c r="C10" s="8">
        <v>88.1</v>
      </c>
      <c r="D10" s="8">
        <v>61.5</v>
      </c>
      <c r="E10" s="8">
        <v>64.7</v>
      </c>
      <c r="F10" s="9">
        <f t="shared" si="0"/>
        <v>71.43333333333334</v>
      </c>
    </row>
    <row r="11" spans="1:6" ht="48.75" customHeight="1">
      <c r="A11" s="5">
        <v>9</v>
      </c>
      <c r="B11" s="6" t="s">
        <v>14</v>
      </c>
      <c r="C11" s="8">
        <v>96.8</v>
      </c>
      <c r="D11" s="8">
        <v>100</v>
      </c>
      <c r="E11" s="8">
        <v>65.5</v>
      </c>
      <c r="F11" s="9">
        <f t="shared" si="0"/>
        <v>87.43333333333334</v>
      </c>
    </row>
    <row r="12" spans="1:6" ht="47.25" customHeight="1">
      <c r="A12" s="5">
        <v>10</v>
      </c>
      <c r="B12" s="6" t="s">
        <v>15</v>
      </c>
      <c r="C12" s="8">
        <v>92.1</v>
      </c>
      <c r="D12" s="8">
        <v>100</v>
      </c>
      <c r="E12" s="8">
        <v>83.3</v>
      </c>
      <c r="F12" s="9">
        <f t="shared" si="0"/>
        <v>91.8</v>
      </c>
    </row>
    <row r="13" spans="1:6" ht="48" customHeight="1">
      <c r="A13" s="5">
        <v>11</v>
      </c>
      <c r="B13" s="6" t="s">
        <v>16</v>
      </c>
      <c r="C13" s="8">
        <v>100</v>
      </c>
      <c r="D13" s="8">
        <v>37.5</v>
      </c>
      <c r="E13" s="8">
        <v>100</v>
      </c>
      <c r="F13" s="9">
        <f t="shared" si="0"/>
        <v>79.16666666666667</v>
      </c>
    </row>
    <row r="14" spans="1:6" ht="31.5" customHeight="1">
      <c r="A14" s="12">
        <v>12</v>
      </c>
      <c r="B14" s="6" t="s">
        <v>17</v>
      </c>
      <c r="C14" s="8">
        <v>45.17</v>
      </c>
      <c r="D14" s="8">
        <v>92.65</v>
      </c>
      <c r="E14" s="8">
        <v>75</v>
      </c>
      <c r="F14" s="9">
        <f t="shared" si="0"/>
        <v>70.94</v>
      </c>
    </row>
    <row r="15" spans="1:6" ht="47.25">
      <c r="A15" s="12">
        <v>13</v>
      </c>
      <c r="B15" s="6" t="s">
        <v>18</v>
      </c>
      <c r="C15" s="8">
        <v>75.5</v>
      </c>
      <c r="D15" s="8">
        <v>91.8</v>
      </c>
      <c r="E15" s="8">
        <v>83.3</v>
      </c>
      <c r="F15" s="9">
        <f t="shared" si="0"/>
        <v>83.53333333333335</v>
      </c>
    </row>
    <row r="16" spans="1:6" ht="31.5">
      <c r="A16" s="5">
        <v>14</v>
      </c>
      <c r="B16" s="6" t="s">
        <v>19</v>
      </c>
      <c r="C16" s="8">
        <v>96.7</v>
      </c>
      <c r="D16" s="8">
        <v>99.2</v>
      </c>
      <c r="E16" s="8">
        <v>100</v>
      </c>
      <c r="F16" s="9">
        <f t="shared" si="0"/>
        <v>98.63333333333333</v>
      </c>
    </row>
    <row r="17" spans="1:6" ht="34.5" customHeight="1">
      <c r="A17" s="5">
        <v>15</v>
      </c>
      <c r="B17" s="6" t="s">
        <v>20</v>
      </c>
      <c r="C17" s="8">
        <v>100</v>
      </c>
      <c r="D17" s="8">
        <v>100</v>
      </c>
      <c r="E17" s="8">
        <v>100</v>
      </c>
      <c r="F17" s="9">
        <f t="shared" si="0"/>
        <v>100</v>
      </c>
    </row>
    <row r="18" spans="1:6" ht="47.25">
      <c r="A18" s="5">
        <v>16</v>
      </c>
      <c r="B18" s="6" t="s">
        <v>21</v>
      </c>
      <c r="C18" s="8">
        <v>97.6</v>
      </c>
      <c r="D18" s="8">
        <v>98.5</v>
      </c>
      <c r="E18" s="8">
        <v>77.8</v>
      </c>
      <c r="F18" s="9">
        <f t="shared" si="0"/>
        <v>91.3</v>
      </c>
    </row>
    <row r="19" spans="1:6" ht="53.25" customHeight="1">
      <c r="A19" s="13">
        <v>17</v>
      </c>
      <c r="B19" s="6" t="s">
        <v>22</v>
      </c>
      <c r="C19" s="14">
        <v>96.6</v>
      </c>
      <c r="D19" s="14">
        <v>99.6</v>
      </c>
      <c r="E19" s="14">
        <v>100</v>
      </c>
      <c r="F19" s="15">
        <f t="shared" si="0"/>
        <v>98.73333333333333</v>
      </c>
    </row>
    <row r="20" spans="1:6" ht="47.25">
      <c r="A20" s="13">
        <v>18</v>
      </c>
      <c r="B20" s="6" t="s">
        <v>23</v>
      </c>
      <c r="C20" s="16">
        <v>15.7</v>
      </c>
      <c r="D20" s="16">
        <v>99.7</v>
      </c>
      <c r="E20" s="16">
        <v>100</v>
      </c>
      <c r="F20" s="16">
        <f t="shared" si="0"/>
        <v>71.8</v>
      </c>
    </row>
    <row r="21" spans="1:6" ht="78.75">
      <c r="A21" s="13">
        <v>19</v>
      </c>
      <c r="B21" s="6" t="s">
        <v>24</v>
      </c>
      <c r="C21" s="16">
        <v>82.2</v>
      </c>
      <c r="D21" s="16">
        <v>78</v>
      </c>
      <c r="E21" s="16">
        <v>100</v>
      </c>
      <c r="F21" s="15">
        <f>SUM(C21+D21+E21)/3</f>
        <v>86.73333333333333</v>
      </c>
    </row>
    <row r="22" spans="1:6" ht="114" customHeight="1">
      <c r="A22" s="13">
        <v>20</v>
      </c>
      <c r="B22" s="6" t="s">
        <v>25</v>
      </c>
      <c r="C22" s="16">
        <v>94.5</v>
      </c>
      <c r="D22" s="16">
        <v>100</v>
      </c>
      <c r="E22" s="16">
        <v>55.6</v>
      </c>
      <c r="F22" s="15">
        <f>SUM(C22+D22+E22)/3</f>
        <v>83.36666666666666</v>
      </c>
    </row>
    <row r="23" spans="1:6" ht="36" customHeight="1">
      <c r="A23" s="13">
        <v>21</v>
      </c>
      <c r="B23" s="6" t="s">
        <v>26</v>
      </c>
      <c r="C23" s="16">
        <v>59.6</v>
      </c>
      <c r="D23" s="16">
        <v>96.1</v>
      </c>
      <c r="E23" s="16">
        <v>25</v>
      </c>
      <c r="F23" s="15">
        <f>SUM(C23+D23+E23)/3</f>
        <v>60.23333333333333</v>
      </c>
    </row>
    <row r="24" spans="1:6" ht="35.25" customHeight="1">
      <c r="A24" s="13">
        <v>22</v>
      </c>
      <c r="B24" s="6" t="s">
        <v>27</v>
      </c>
      <c r="C24" s="16">
        <v>100</v>
      </c>
      <c r="D24" s="16">
        <v>75.8</v>
      </c>
      <c r="E24" s="16">
        <v>100</v>
      </c>
      <c r="F24" s="15">
        <f>SUM(C24+D24+E24)/3</f>
        <v>91.93333333333334</v>
      </c>
    </row>
    <row r="25" spans="1:6" ht="78.75">
      <c r="A25" s="13">
        <v>23</v>
      </c>
      <c r="B25" s="6" t="s">
        <v>28</v>
      </c>
      <c r="C25" s="16">
        <v>44.6</v>
      </c>
      <c r="D25" s="16">
        <v>88.7</v>
      </c>
      <c r="E25" s="16">
        <v>100</v>
      </c>
      <c r="F25" s="15">
        <f>SUM(C25+D25+E25)/3</f>
        <v>77.76666666666667</v>
      </c>
    </row>
    <row r="26" spans="1:6" ht="94.5">
      <c r="A26" s="13">
        <v>24</v>
      </c>
      <c r="B26" s="6" t="s">
        <v>29</v>
      </c>
      <c r="C26" s="16">
        <v>81.7</v>
      </c>
      <c r="D26" s="16">
        <v>87.8</v>
      </c>
      <c r="E26" s="16">
        <v>99.96</v>
      </c>
      <c r="F26" s="15">
        <f>SUM(C26+D26+E26)/3</f>
        <v>89.82</v>
      </c>
    </row>
    <row r="27" spans="1:6" ht="63">
      <c r="A27" s="13">
        <v>25</v>
      </c>
      <c r="B27" s="6" t="s">
        <v>30</v>
      </c>
      <c r="C27" s="16">
        <v>95.93</v>
      </c>
      <c r="D27" s="16">
        <v>100</v>
      </c>
      <c r="E27" s="16">
        <v>57.14</v>
      </c>
      <c r="F27" s="17">
        <f>SUM(C27+D27+E27)/3</f>
        <v>84.35666666666667</v>
      </c>
    </row>
  </sheetData>
  <sheetProtection/>
  <mergeCells count="1">
    <mergeCell ref="A1:F1"/>
  </mergeCells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Фёдоровна Супрунова</dc:creator>
  <cp:keywords/>
  <dc:description/>
  <cp:lastModifiedBy>savosin</cp:lastModifiedBy>
  <cp:lastPrinted>2021-02-18T06:51:22Z</cp:lastPrinted>
  <dcterms:created xsi:type="dcterms:W3CDTF">2018-04-05T09:05:20Z</dcterms:created>
  <dcterms:modified xsi:type="dcterms:W3CDTF">2022-06-29T03:12:11Z</dcterms:modified>
  <cp:category/>
  <cp:version/>
  <cp:contentType/>
  <cp:contentStatus/>
  <cp:revision>1</cp:revision>
</cp:coreProperties>
</file>